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urabh\Downloads\Classes\Excell\Project 4 Blinkit\"/>
    </mc:Choice>
  </mc:AlternateContent>
  <bookViews>
    <workbookView xWindow="0" yWindow="0" windowWidth="23040" windowHeight="9264" firstSheet="2" activeTab="2"/>
  </bookViews>
  <sheets>
    <sheet name="Main File" sheetId="2" r:id="rId1"/>
    <sheet name="KPIs" sheetId="4" r:id="rId2"/>
    <sheet name="Dashboard" sheetId="11" r:id="rId3"/>
    <sheet name="Sales by Outlet Location" sheetId="22" r:id="rId4"/>
    <sheet name="Sales by Outlet Type" sheetId="19" r:id="rId5"/>
    <sheet name="By Outlet Size" sheetId="18" r:id="rId6"/>
    <sheet name="Fat Content" sheetId="13" r:id="rId7"/>
    <sheet name="Sales by Item Type" sheetId="15" r:id="rId8"/>
    <sheet name="By Outlet" sheetId="16" r:id="rId9"/>
    <sheet name="Outlet Establishment" sheetId="17" r:id="rId10"/>
  </sheets>
  <definedNames>
    <definedName name="_xlnm._FilterDatabase" localSheetId="0" hidden="1">'Main File'!$A$1:$M$8524</definedName>
    <definedName name="_xlcn.WorksheetConnection_BlinkITData.xlsxBlinkit1" hidden="1">Blinkit[]</definedName>
    <definedName name="Slicer_Item_Type">#N/A</definedName>
    <definedName name="Slicer_Outlet_Location_Type">#N/A</definedName>
    <definedName name="Slicer_Outlet_Size">#N/A</definedName>
  </definedNames>
  <calcPr calcId="152511"/>
  <pivotCaches>
    <pivotCache cacheId="0" r:id="rId11"/>
    <pivotCache cacheId="1" r:id="rId12"/>
    <pivotCache cacheId="2" r:id="rId13"/>
    <pivotCache cacheId="3" r:id="rId14"/>
    <pivotCache cacheId="4" r:id="rId15"/>
    <pivotCache cacheId="5" r:id="rId16"/>
    <pivotCache cacheId="6" r:id="rId17"/>
    <pivotCache cacheId="7" r:id="rId18"/>
    <pivotCache cacheId="28" r:id="rId19"/>
    <pivotCache cacheId="47" r:id="rId20"/>
    <pivotCache cacheId="56" r:id="rId21"/>
    <pivotCache cacheId="67" r:id="rId22"/>
  </pivotCaches>
  <extLst>
    <ext xmlns:x14="http://schemas.microsoft.com/office/spreadsheetml/2009/9/main" uri="{876F7934-8845-4945-9796-88D515C7AA90}">
      <x14:pivotCaches>
        <pivotCache cacheId="8" r:id="rId23"/>
      </x14:pivotCaches>
    </ext>
    <ext xmlns:x14="http://schemas.microsoft.com/office/spreadsheetml/2009/9/main" uri="{BBE1A952-AA13-448e-AADC-164F8A28A991}">
      <x14:slicerCaches>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1c3eaeb8-2c7a-4a16-85f8-2bf0450f169c" name="Blinkit" connection="WorksheetConnection_BlinkIT Data.xlsx!Blinkit"/>
        </x15:modelTables>
      </x15:dataModel>
    </ext>
  </extLst>
</workbook>
</file>

<file path=xl/calcChain.xml><?xml version="1.0" encoding="utf-8"?>
<calcChain xmlns="http://schemas.openxmlformats.org/spreadsheetml/2006/main">
  <c r="C7" i="4" l="1"/>
  <c r="B7" i="4"/>
  <c r="D7" i="4"/>
  <c r="A7" i="4"/>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inkIT Data.xlsx!Blinkit" type="102" refreshedVersion="5" minRefreshableVersion="5">
    <extLst>
      <ext xmlns:x15="http://schemas.microsoft.com/office/spreadsheetml/2010/11/main" uri="{DE250136-89BD-433C-8126-D09CA5730AF9}">
        <x15:connection id="Blinkit-1c3eaeb8-2c7a-4a16-85f8-2bf0450f169c" autoDelete="1">
          <x15:rangePr sourceName="_xlcn.WorksheetConnection_BlinkITData.xlsxBlinkit1"/>
        </x15:connection>
      </ext>
    </extLst>
  </connection>
</connections>
</file>

<file path=xl/sharedStrings.xml><?xml version="1.0" encoding="utf-8"?>
<sst xmlns="http://schemas.openxmlformats.org/spreadsheetml/2006/main" count="59739" uniqueCount="1621">
  <si>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</si>
  <si>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</si>
  <si>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</si>
  <si>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</si>
  <si>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</si>
  <si>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</si>
  <si>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</si>
  <si>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</si>
  <si>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</si>
  <si>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</si>
  <si>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</si>
  <si>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</si>
  <si>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</si>
  <si>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</si>
  <si>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</si>
  <si>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</si>
  <si>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</si>
  <si>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</si>
  <si>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</si>
  <si>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</si>
  <si>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</si>
  <si>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</si>
  <si>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</si>
  <si>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</si>
  <si>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</si>
  <si>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</si>
  <si>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</si>
  <si>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</si>
  <si>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</si>
  <si>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</si>
  <si>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</si>
  <si>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</si>
  <si>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</si>
  <si>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</si>
  <si>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</si>
  <si>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</si>
  <si>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</si>
  <si>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</si>
  <si>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</si>
  <si>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</si>
  <si>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</si>
  <si>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</si>
  <si>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</si>
  <si>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</si>
  <si>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</si>
  <si>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</si>
  <si>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</si>
  <si>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</si>
  <si>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</si>
  <si>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</si>
  <si>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</si>
  <si>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</si>
  <si>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</si>
  <si>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</si>
  <si>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</si>
  <si>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</si>
  <si>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</si>
  <si>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</si>
  <si>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</si>
  <si>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</si>
  <si>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</si>
  <si>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</si>
  <si>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</si>
  <si>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</si>
  <si>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</si>
  <si>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</si>
  <si>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</si>
  <si>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</si>
  <si>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</si>
  <si>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</si>
  <si>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</si>
  <si>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</si>
  <si>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</si>
  <si>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</si>
  <si>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</si>
  <si>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</si>
  <si>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</si>
  <si>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</si>
  <si>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</si>
  <si>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</si>
  <si>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</si>
  <si>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</si>
  <si>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</si>
  <si>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</si>
  <si>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</si>
  <si>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</si>
  <si>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</si>
  <si>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</si>
  <si>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</si>
  <si>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</si>
  <si>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</si>
  <si>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</si>
  <si>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</si>
  <si>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</si>
  <si>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</si>
  <si>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</si>
  <si>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</si>
  <si>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</si>
  <si>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</si>
  <si>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</si>
  <si>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</si>
  <si>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</si>
  <si>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</si>
  <si>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</si>
  <si>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</si>
  <si>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</si>
  <si>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</si>
  <si>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</si>
  <si>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</si>
  <si>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</si>
  <si>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</si>
  <si>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</si>
  <si>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</si>
  <si>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</si>
  <si>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</si>
  <si>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</si>
  <si>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</si>
  <si>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</si>
  <si>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</si>
  <si>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</si>
  <si>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</si>
  <si>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</si>
  <si>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</si>
  <si>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</si>
  <si>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</si>
  <si>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</si>
  <si>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</si>
  <si>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</si>
  <si>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</si>
  <si>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</si>
  <si>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</si>
  <si>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</si>
  <si>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</si>
  <si>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</si>
  <si>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</si>
  <si>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</si>
  <si>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</si>
  <si>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</si>
  <si>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</si>
  <si>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</si>
  <si>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</si>
  <si>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</si>
  <si>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</si>
  <si>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</si>
  <si>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</si>
  <si>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</si>
  <si>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</si>
  <si>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</si>
  <si>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</si>
  <si>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</si>
  <si>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</si>
  <si>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</si>
  <si>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</si>
  <si>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</si>
  <si>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</si>
  <si>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</si>
  <si>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</si>
  <si>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</si>
  <si>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</si>
  <si>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</si>
  <si>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</si>
  <si>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</si>
  <si>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</si>
  <si>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</si>
  <si>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</si>
  <si>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</si>
  <si>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</si>
  <si>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</si>
  <si>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</si>
  <si>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</si>
  <si>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</si>
  <si>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</si>
  <si>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</si>
  <si>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</si>
  <si>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</si>
  <si>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</si>
  <si>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</si>
  <si>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</si>
  <si>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</si>
  <si>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</si>
  <si>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</si>
  <si>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</si>
  <si>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</si>
  <si>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</si>
  <si>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</si>
  <si>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</si>
  <si>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</si>
  <si>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</si>
  <si>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</si>
  <si>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</si>
  <si>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</si>
  <si>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</si>
  <si>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</si>
  <si>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</si>
  <si>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</si>
  <si>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</si>
  <si>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</si>
  <si>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</si>
  <si>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</si>
  <si>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</si>
  <si>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</si>
  <si>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</si>
  <si>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</si>
  <si>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</si>
  <si>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</si>
  <si>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</si>
  <si>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</si>
  <si>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</si>
  <si>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</si>
  <si>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</si>
  <si>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</si>
  <si>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</si>
  <si>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</si>
  <si>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</si>
  <si>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</si>
  <si>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</si>
  <si>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</si>
  <si>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</si>
  <si>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</si>
  <si>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</si>
  <si>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</si>
  <si>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</si>
  <si>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</si>
  <si>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</si>
  <si>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</si>
  <si>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</si>
  <si>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</si>
  <si>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</si>
  <si>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</si>
  <si>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</si>
  <si>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</si>
  <si>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</si>
  <si>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</si>
  <si>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</si>
  <si>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</si>
  <si>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</si>
  <si>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</si>
  <si>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</si>
  <si>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</si>
  <si>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</si>
  <si>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</si>
  <si>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</si>
  <si>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</si>
  <si>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</si>
  <si>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</si>
  <si>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</si>
  <si>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</si>
  <si>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</si>
  <si>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</si>
  <si>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</si>
  <si>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</si>
  <si>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</si>
  <si>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</si>
  <si>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</si>
  <si>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</si>
  <si>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</si>
  <si>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</si>
  <si>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</si>
  <si>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</si>
  <si>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</si>
  <si>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</si>
  <si>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</si>
  <si>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</si>
  <si>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</si>
  <si>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</si>
  <si>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</si>
  <si>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</si>
  <si>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</si>
  <si>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</si>
  <si>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</si>
  <si>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</si>
  <si>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</si>
  <si>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</si>
  <si>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</si>
  <si>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</si>
  <si>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</si>
  <si>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</si>
  <si>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</si>
  <si>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</si>
  <si>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</si>
  <si>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</si>
  <si>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</si>
  <si>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</si>
  <si>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</si>
  <si>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</si>
  <si>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</si>
  <si>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</si>
  <si>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</si>
  <si>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</si>
  <si>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</si>
  <si>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</si>
  <si>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</si>
  <si>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</si>
  <si>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</si>
  <si>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</si>
  <si>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</si>
  <si>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</si>
  <si>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</si>
  <si>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</si>
  <si>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</si>
  <si>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</si>
  <si>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</si>
  <si>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</si>
  <si>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</si>
  <si>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</si>
  <si>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</si>
  <si>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</si>
  <si>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</si>
  <si>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</si>
  <si>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</si>
  <si>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</si>
  <si>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</si>
  <si>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</si>
  <si>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</si>
  <si>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</si>
  <si>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</si>
  <si>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</si>
  <si>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</si>
  <si>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</si>
  <si>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</si>
  <si>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</si>
  <si>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</si>
  <si>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</si>
  <si>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</si>
  <si>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</si>
  <si>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</si>
  <si>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</si>
  <si>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</si>
  <si>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</si>
  <si>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</si>
  <si>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</si>
  <si>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</si>
  <si>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</si>
  <si>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</si>
  <si>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</si>
  <si>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</si>
  <si>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</si>
  <si>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</si>
  <si>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</si>
  <si>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</si>
  <si>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</si>
  <si>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</si>
  <si>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</si>
  <si>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</si>
  <si>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</si>
  <si>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</si>
  <si>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</si>
  <si>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</si>
  <si>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</si>
  <si>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</si>
  <si>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</si>
  <si>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</si>
  <si>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</si>
  <si>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</si>
  <si>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</si>
  <si>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</si>
  <si>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</si>
  <si>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</si>
  <si>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</si>
  <si>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</si>
  <si>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</si>
  <si>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</si>
  <si>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</si>
  <si>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</si>
  <si>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</si>
  <si>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</si>
  <si>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</si>
  <si>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</si>
  <si>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</si>
  <si>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</si>
  <si>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</si>
  <si>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</si>
  <si>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</si>
  <si>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</si>
  <si>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</si>
  <si>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</si>
  <si>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</si>
  <si>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</si>
  <si>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</si>
  <si>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</si>
  <si>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</si>
  <si>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</si>
  <si>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</si>
  <si>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</si>
  <si>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</si>
  <si>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</si>
  <si>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</si>
  <si>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</si>
  <si>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</si>
  <si>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</si>
  <si>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</si>
  <si>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</si>
  <si>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</si>
  <si>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</si>
  <si>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</si>
  <si>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</si>
  <si>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</si>
  <si>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</si>
  <si>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</si>
  <si>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</si>
  <si>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</si>
  <si>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</si>
  <si>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</si>
  <si>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</si>
  <si>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</si>
  <si>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</si>
  <si>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</si>
  <si>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</si>
  <si>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</si>
  <si>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</si>
  <si>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</si>
  <si>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</si>
  <si>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</si>
  <si>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</si>
  <si>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</si>
  <si>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</si>
  <si>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</si>
  <si>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</si>
  <si>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</si>
  <si>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</si>
  <si>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</si>
  <si>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</si>
  <si>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</si>
  <si>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</si>
  <si>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</si>
  <si>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</si>
  <si>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</si>
  <si>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</si>
  <si>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</si>
  <si>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</si>
  <si>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</si>
  <si>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</si>
  <si>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</si>
  <si>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</si>
  <si>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</si>
  <si>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</si>
  <si>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</si>
  <si>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</si>
  <si>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</si>
  <si>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</si>
  <si>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</si>
  <si>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</si>
  <si>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</si>
  <si>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</si>
  <si>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</si>
  <si>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</si>
  <si>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</si>
  <si>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</si>
  <si>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</si>
  <si>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</si>
  <si>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</si>
  <si>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</si>
  <si>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</si>
  <si>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</si>
  <si>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</si>
  <si>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</si>
  <si>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</si>
  <si>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</si>
  <si>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</si>
  <si>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</si>
  <si>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</si>
  <si>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</si>
  <si>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</si>
  <si>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</si>
  <si>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</si>
  <si>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</si>
  <si>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</si>
  <si>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</si>
  <si>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</si>
  <si>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</si>
  <si>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</si>
  <si>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</si>
  <si>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</si>
  <si>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</si>
  <si>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</si>
  <si>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</si>
  <si>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</si>
  <si>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</si>
  <si>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</si>
  <si>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</si>
  <si>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</si>
  <si>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</si>
  <si>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</si>
  <si>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</si>
  <si>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</si>
  <si>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</si>
  <si>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</si>
  <si>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</si>
  <si>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</si>
  <si>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</si>
  <si>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</si>
  <si>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</si>
  <si>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</si>
  <si>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</si>
  <si>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</si>
  <si>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</si>
  <si>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</si>
  <si>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</si>
  <si>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</si>
  <si>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</si>
  <si>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</si>
  <si>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</si>
  <si>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</si>
  <si>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</si>
  <si>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</si>
  <si>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</si>
  <si>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</si>
  <si>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</si>
  <si>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</si>
  <si>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</si>
  <si>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</si>
  <si>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</si>
  <si>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</si>
  <si>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</si>
  <si>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</si>
  <si>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</si>
  <si>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</si>
  <si>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</si>
  <si>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</si>
  <si>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</si>
  <si>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</si>
  <si>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</si>
  <si>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</si>
  <si>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</si>
  <si>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</si>
  <si>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</si>
  <si>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</si>
  <si>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</si>
  <si>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</si>
  <si>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</si>
  <si>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</si>
  <si>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</si>
  <si>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</si>
  <si>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</si>
  <si>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</si>
  <si>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</si>
  <si>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</si>
  <si>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</si>
  <si>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</si>
  <si>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</si>
  <si>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</si>
  <si>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</si>
  <si>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</si>
  <si>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</si>
  <si>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</si>
  <si>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</si>
  <si>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</si>
  <si>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</si>
  <si>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</si>
  <si>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</si>
  <si>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</si>
  <si>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</si>
  <si>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</si>
  <si>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</si>
  <si>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</si>
  <si>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</si>
  <si>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</si>
  <si>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</si>
  <si>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</si>
  <si>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</si>
  <si>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</si>
  <si>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</si>
  <si>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</si>
  <si>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</si>
  <si>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</si>
  <si>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</si>
  <si>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</si>
  <si>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</si>
  <si>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</si>
  <si>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</si>
  <si>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</si>
  <si>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</si>
  <si>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</si>
  <si>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</si>
  <si>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</si>
  <si>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</si>
  <si>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</si>
  <si>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</si>
  <si>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</si>
  <si>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</si>
  <si>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</si>
  <si>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</si>
  <si>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</si>
  <si>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</si>
  <si>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</si>
  <si>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</si>
  <si>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</si>
  <si>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</si>
  <si>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</si>
  <si>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</si>
  <si>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</si>
  <si>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</si>
  <si>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</si>
  <si>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</si>
  <si>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</si>
  <si>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</si>
  <si>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</si>
  <si>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</si>
  <si>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</si>
  <si>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</si>
  <si>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</si>
  <si>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</si>
  <si>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</si>
  <si>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</si>
  <si>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</si>
  <si>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</si>
  <si>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</si>
  <si>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</si>
  <si>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</si>
  <si>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</si>
  <si>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</si>
  <si>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</si>
  <si>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</si>
  <si>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</si>
  <si>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</si>
  <si>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</si>
  <si>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</si>
  <si>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</si>
  <si>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</si>
  <si>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</si>
  <si>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</si>
  <si>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</si>
  <si>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</si>
  <si>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</si>
  <si>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</si>
  <si>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</si>
  <si>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</si>
  <si>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</si>
  <si>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</si>
  <si>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</si>
  <si>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</si>
  <si>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</si>
  <si>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</si>
  <si>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</si>
  <si>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</si>
  <si>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</si>
  <si>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</si>
  <si>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</si>
  <si>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</si>
  <si>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</si>
  <si>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</si>
  <si>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</si>
  <si>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</si>
  <si>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</si>
  <si>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</si>
  <si>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</si>
  <si>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</si>
  <si>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</si>
  <si>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</si>
  <si>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</si>
  <si>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</si>
  <si>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</si>
  <si>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</si>
  <si>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</si>
  <si>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</si>
  <si>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</si>
  <si>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</si>
  <si>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</si>
  <si>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</si>
  <si>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</si>
  <si>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</si>
  <si>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</si>
  <si>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</si>
  <si>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</si>
  <si>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</si>
  <si>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</si>
  <si>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</si>
  <si>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</si>
  <si>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</si>
  <si>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</si>
  <si>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</si>
  <si>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</si>
  <si>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</si>
  <si>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</si>
  <si>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</si>
  <si>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</si>
  <si>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</si>
  <si>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</si>
  <si>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</si>
  <si>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</si>
  <si>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</si>
  <si>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</si>
  <si>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</si>
  <si>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</si>
  <si>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</si>
  <si>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</si>
  <si>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</si>
  <si>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</si>
  <si>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</si>
  <si>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</si>
  <si>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</si>
  <si>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</si>
  <si>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</si>
  <si>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</si>
  <si>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</si>
  <si>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</si>
  <si>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</si>
  <si>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</si>
  <si>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</si>
  <si>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</si>
  <si>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</si>
  <si>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</si>
  <si>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</si>
  <si>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</si>
  <si>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</si>
  <si>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</si>
  <si>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</si>
  <si>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</si>
  <si>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</si>
  <si>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</si>
  <si>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</si>
  <si>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</si>
  <si>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</si>
  <si>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</si>
  <si>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</si>
  <si>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</si>
  <si>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</si>
  <si>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</si>
  <si>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</si>
  <si>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</si>
  <si>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</si>
  <si>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</si>
  <si>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</si>
  <si>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</si>
  <si>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</si>
  <si>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</si>
  <si>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</si>
  <si>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</si>
  <si>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</si>
  <si>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</si>
  <si>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</si>
  <si>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</si>
  <si>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</si>
  <si>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</si>
  <si>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</si>
  <si>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</si>
  <si>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</si>
  <si>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</si>
  <si>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</si>
  <si>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</si>
  <si>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</si>
  <si>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</si>
  <si>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</si>
  <si>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</si>
  <si>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</si>
  <si>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</si>
  <si>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</si>
  <si>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</si>
  <si>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</si>
  <si>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</si>
  <si>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</si>
  <si>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</si>
  <si>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</si>
  <si>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</si>
  <si>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</si>
  <si>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</si>
  <si>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</si>
  <si>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</si>
  <si>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</si>
  <si>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</si>
  <si>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</si>
  <si>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</si>
  <si>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</si>
  <si>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</si>
  <si>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</si>
  <si>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</si>
  <si>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</si>
  <si>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</si>
  <si>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</si>
  <si>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</si>
  <si>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</si>
  <si>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</si>
  <si>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</si>
  <si>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</si>
  <si>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</si>
  <si>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</si>
  <si>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</si>
  <si>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</si>
  <si>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</si>
  <si>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</si>
  <si>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</si>
  <si>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</si>
  <si>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</si>
  <si>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</si>
  <si>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</si>
  <si>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</si>
  <si>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</si>
  <si>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</si>
  <si>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</si>
  <si>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</si>
  <si>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</si>
  <si>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</si>
  <si>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</si>
  <si>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</si>
  <si>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</si>
  <si>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</si>
  <si>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</si>
  <si>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</si>
  <si>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</si>
  <si>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</si>
  <si>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</si>
  <si>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</si>
  <si>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</si>
  <si>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</si>
  <si>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</si>
  <si>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</si>
  <si>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</si>
  <si>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</si>
  <si>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</si>
  <si>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</si>
  <si>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</si>
  <si>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</si>
  <si>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</si>
  <si>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</si>
  <si>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</si>
  <si>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</si>
  <si>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</si>
  <si>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</si>
  <si>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</si>
  <si>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</si>
  <si>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</si>
  <si>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</si>
  <si>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</si>
  <si>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</si>
  <si>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</si>
  <si>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</si>
  <si>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</si>
  <si>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</si>
  <si>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</si>
  <si>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</si>
  <si>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</si>
  <si>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</si>
  <si>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</si>
  <si>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</si>
  <si>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</si>
  <si>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</si>
  <si>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</si>
  <si>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</si>
  <si>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</si>
  <si>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</si>
  <si>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</si>
  <si>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</si>
  <si>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</si>
  <si>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</si>
  <si>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</si>
  <si>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</si>
  <si>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</si>
  <si>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</si>
  <si>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</si>
  <si>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</si>
  <si>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</si>
  <si>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</si>
  <si>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</si>
  <si>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</si>
  <si>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</si>
  <si>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</si>
  <si>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</si>
  <si>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</si>
  <si>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</si>
  <si>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</si>
  <si>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</si>
  <si>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</si>
  <si>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</si>
  <si>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</si>
  <si>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</si>
  <si>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</si>
  <si>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</si>
  <si>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</si>
  <si>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</si>
  <si>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</si>
  <si>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</si>
  <si>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</si>
  <si>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</si>
  <si>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</si>
  <si>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</si>
  <si>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</si>
  <si>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</si>
  <si>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</si>
  <si>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</si>
  <si>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</si>
  <si>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</si>
  <si>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</si>
  <si>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</si>
  <si>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</si>
  <si>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</si>
  <si>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</si>
  <si>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</si>
  <si>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</si>
  <si>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</si>
  <si>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</si>
  <si>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</si>
  <si>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</si>
  <si>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</si>
  <si>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</si>
  <si>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</si>
  <si>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</si>
  <si>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</si>
  <si>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</si>
  <si>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</si>
  <si>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</si>
  <si>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</si>
  <si>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</si>
  <si>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</si>
  <si>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</si>
  <si>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</si>
  <si>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</si>
  <si>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</si>
  <si>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</si>
  <si>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</si>
  <si>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</si>
  <si>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</si>
  <si>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</si>
  <si>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</si>
  <si>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</si>
  <si>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</si>
  <si>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</si>
  <si>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</si>
  <si>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</si>
  <si>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</si>
  <si>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</si>
  <si>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</si>
  <si>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</si>
  <si>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</si>
  <si>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</si>
  <si>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</si>
  <si>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</si>
  <si>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</si>
  <si>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</si>
  <si>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</si>
  <si>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</si>
  <si>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</si>
  <si>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</si>
  <si>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</si>
  <si>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</si>
  <si>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</si>
  <si>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</si>
  <si>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</si>
  <si>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</si>
  <si>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</si>
  <si>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</si>
  <si>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</si>
  <si>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</si>
  <si>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</si>
  <si>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</si>
  <si>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</si>
  <si>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</si>
  <si>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</si>
  <si>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</si>
  <si>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</si>
  <si>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</si>
  <si>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</si>
  <si>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</si>
  <si>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</si>
  <si>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</si>
  <si>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</si>
  <si>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</si>
  <si>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</si>
  <si>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</si>
  <si>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</si>
  <si>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</si>
  <si>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</si>
  <si>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</si>
  <si>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</si>
  <si>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</si>
  <si>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</si>
  <si>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</si>
  <si>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</si>
  <si>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</si>
  <si>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</si>
  <si>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</si>
  <si>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</si>
  <si>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</si>
  <si>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</si>
  <si>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</si>
  <si>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</si>
  <si>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</si>
  <si>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</si>
  <si>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</si>
  <si>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</si>
  <si>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</si>
  <si>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</si>
  <si>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</si>
  <si>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</si>
  <si>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</si>
  <si>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</si>
  <si>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</si>
  <si>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</si>
  <si>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</si>
  <si>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</si>
  <si>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</si>
  <si>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</si>
  <si>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</si>
  <si>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</si>
  <si>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</si>
  <si>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</si>
  <si>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</si>
  <si>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</si>
  <si>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</si>
  <si>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</si>
  <si>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</si>
  <si>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</si>
  <si>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</si>
  <si>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</si>
  <si>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</si>
  <si>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</si>
  <si>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</si>
  <si>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</si>
  <si>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</si>
  <si>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</si>
  <si>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</si>
  <si>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</si>
  <si>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</si>
  <si>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</si>
  <si>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</si>
  <si>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</si>
  <si>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</si>
  <si>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</si>
  <si>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</si>
  <si>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</si>
  <si>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</si>
  <si>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</si>
  <si>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</si>
  <si>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</si>
  <si>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</si>
  <si>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</si>
  <si>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</si>
  <si>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</si>
  <si>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</si>
  <si>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</si>
  <si>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</si>
  <si>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</si>
  <si>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</si>
  <si>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</si>
  <si>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</si>
  <si>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</si>
  <si>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</si>
  <si>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</si>
  <si>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</si>
  <si>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</si>
  <si>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</si>
  <si>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</si>
  <si>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</si>
  <si>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</si>
  <si>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</si>
  <si>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</si>
  <si>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</si>
  <si>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</si>
  <si>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</si>
  <si>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</si>
  <si>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</si>
  <si>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</si>
  <si>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</si>
  <si>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</si>
  <si>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</si>
  <si>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</si>
  <si>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</si>
  <si>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</si>
  <si>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</si>
  <si>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</si>
  <si>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</si>
  <si>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</si>
  <si>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</si>
  <si>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</si>
  <si>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</si>
  <si>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</si>
  <si>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</si>
  <si>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</si>
  <si>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</si>
  <si>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</si>
  <si>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</si>
  <si>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</si>
  <si>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</si>
  <si>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</si>
  <si>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</si>
  <si>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</si>
  <si>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</si>
  <si>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</si>
  <si>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</si>
  <si>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</si>
  <si>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</si>
  <si>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</si>
  <si>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</si>
  <si>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</si>
  <si>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</si>
  <si>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</si>
  <si>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</si>
  <si>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</si>
  <si>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</si>
  <si>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</si>
  <si>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</si>
  <si>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</si>
  <si>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</si>
  <si>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</si>
  <si>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</si>
  <si>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</si>
  <si>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</si>
  <si>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</si>
  <si>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</si>
  <si>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</si>
  <si>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</si>
  <si>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</si>
  <si>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</si>
  <si>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</si>
  <si>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</si>
  <si>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</si>
  <si>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</si>
  <si>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</si>
  <si>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</si>
  <si>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</si>
  <si>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</si>
  <si>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</si>
  <si>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</si>
  <si>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</si>
  <si>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</si>
  <si>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</si>
  <si>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</si>
  <si>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</si>
  <si>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</si>
  <si>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</si>
  <si>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</si>
  <si>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</si>
  <si>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</si>
  <si>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</si>
  <si>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</si>
  <si>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</si>
  <si>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</si>
  <si>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</si>
  <si>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</si>
  <si>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</si>
  <si>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</si>
  <si>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</si>
  <si>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</si>
  <si>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</si>
  <si>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</si>
  <si>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</si>
  <si>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</si>
  <si>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</si>
  <si>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</si>
  <si>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</si>
  <si>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</si>
  <si>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</si>
  <si>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</si>
  <si>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</si>
  <si>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</si>
  <si>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</si>
  <si>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</si>
  <si>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</si>
  <si>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</si>
  <si>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</si>
  <si>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</si>
  <si>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</si>
  <si>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</si>
  <si>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</si>
  <si>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</si>
  <si>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</si>
  <si>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</si>
  <si>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</si>
  <si>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</si>
  <si>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</si>
  <si>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</si>
  <si>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</si>
  <si>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</si>
  <si>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</si>
  <si>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</si>
  <si>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</si>
  <si>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</si>
  <si>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</si>
  <si>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</si>
  <si>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</si>
  <si>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</si>
  <si>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</si>
  <si>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</si>
  <si>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</si>
  <si>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</si>
  <si>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</si>
  <si>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</si>
  <si>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</si>
  <si>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</si>
  <si>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</si>
  <si>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</si>
  <si>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</si>
  <si>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</si>
  <si>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</si>
  <si>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</si>
  <si>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</si>
  <si>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</si>
  <si>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</si>
  <si>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</si>
  <si>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</si>
  <si>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</si>
  <si>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</si>
  <si>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</si>
  <si>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</si>
  <si>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</si>
  <si>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</si>
  <si>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</si>
  <si>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</si>
  <si>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</si>
  <si>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</si>
  <si>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</si>
  <si>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</si>
  <si>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</si>
  <si>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</si>
  <si>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</si>
  <si>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</si>
  <si>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</si>
  <si>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</si>
  <si>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</si>
  <si>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</si>
  <si>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</si>
  <si>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</si>
  <si>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</si>
  <si>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</si>
  <si>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</si>
  <si>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</si>
  <si>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</si>
  <si>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</si>
  <si>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</si>
  <si>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</si>
  <si>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</si>
  <si>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</si>
  <si>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</si>
  <si>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</si>
  <si>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</si>
  <si>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</si>
  <si>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</si>
  <si>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</si>
  <si>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</si>
  <si>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</si>
  <si>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</si>
  <si>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</si>
  <si>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</si>
  <si>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</si>
  <si>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</si>
  <si>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</si>
  <si>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</si>
  <si>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</si>
  <si>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</si>
  <si>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</si>
  <si>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</si>
  <si>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</si>
  <si>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</si>
  <si>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</si>
  <si>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</si>
  <si>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</si>
  <si>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</si>
  <si>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</si>
  <si>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</si>
  <si>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</si>
  <si>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</si>
  <si>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</si>
  <si>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</si>
  <si>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</si>
  <si>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</si>
  <si>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</si>
  <si>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</si>
  <si>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</si>
  <si>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</si>
  <si>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</si>
  <si>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</si>
  <si>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</si>
  <si>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</si>
  <si>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</si>
  <si>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</si>
  <si>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</si>
  <si>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</si>
  <si>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</si>
  <si>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</si>
  <si>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</si>
  <si>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</si>
  <si>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</si>
  <si>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</si>
  <si>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</si>
  <si>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</si>
  <si>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</si>
  <si>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</si>
  <si>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</si>
  <si>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</si>
  <si>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</si>
  <si>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</si>
  <si>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</si>
  <si>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</si>
  <si>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</si>
  <si>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</si>
  <si>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</si>
  <si>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</si>
  <si>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</si>
  <si>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</si>
  <si>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</si>
  <si>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</si>
  <si>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</si>
  <si>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</si>
  <si>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</si>
  <si>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</si>
  <si>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</si>
  <si>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</si>
  <si>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</si>
  <si>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</si>
  <si>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</si>
  <si>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</si>
  <si>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</si>
  <si>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</si>
  <si>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</si>
  <si>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</si>
  <si>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</si>
  <si>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</si>
  <si>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</si>
  <si>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</si>
  <si>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</si>
  <si>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</si>
  <si>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</si>
  <si>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</si>
  <si>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</si>
  <si>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</si>
  <si>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</si>
  <si>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</si>
  <si>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</si>
  <si>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</si>
  <si>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</si>
  <si>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</si>
  <si>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</si>
  <si>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</si>
  <si>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</si>
  <si>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</si>
  <si>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</si>
  <si>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</si>
  <si>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</si>
  <si>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</si>
  <si>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</si>
  <si>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</si>
  <si>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</si>
  <si>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</si>
  <si>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</si>
  <si>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</si>
  <si>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</si>
  <si>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</si>
  <si>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</si>
  <si>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</si>
  <si>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</si>
  <si>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</si>
  <si>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</si>
  <si>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</si>
  <si>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</si>
  <si>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</si>
  <si>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</si>
  <si>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</si>
  <si>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</si>
  <si>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</si>
  <si>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</si>
  <si>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</si>
  <si>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</si>
  <si>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</si>
  <si>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</si>
  <si>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</si>
  <si>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</si>
  <si>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</si>
  <si>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</si>
  <si>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</si>
  <si>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</si>
  <si>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</si>
  <si>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</si>
  <si>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</si>
  <si>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</si>
  <si>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</si>
  <si>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</si>
  <si>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</si>
  <si>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</si>
  <si>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</si>
  <si>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</si>
  <si>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</si>
  <si>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</si>
  <si>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</si>
  <si>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</si>
  <si>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</si>
  <si>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</si>
  <si>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</si>
  <si>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</si>
  <si>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</si>
  <si>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</si>
  <si>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</si>
  <si>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</si>
  <si>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</si>
  <si>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</si>
  <si>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</si>
  <si>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</si>
  <si>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</si>
  <si>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</si>
  <si>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</si>
  <si>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</si>
  <si>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</si>
  <si>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</si>
  <si>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</si>
  <si>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</si>
  <si>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</si>
  <si>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</si>
  <si>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</si>
  <si>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</si>
  <si>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</si>
  <si>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</si>
  <si>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</si>
  <si>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</si>
  <si>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</si>
  <si>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</si>
  <si>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</si>
  <si>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</si>
  <si>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</si>
  <si>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</si>
  <si>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</si>
  <si>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</si>
  <si>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</si>
  <si>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</si>
  <si>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</si>
  <si>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</si>
  <si>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</si>
  <si>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</si>
  <si>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</si>
  <si>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</si>
  <si>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</si>
  <si>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</si>
  <si>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</si>
  <si>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</si>
  <si>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</si>
  <si>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</si>
  <si>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</si>
  <si>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</si>
  <si>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</si>
  <si>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</si>
  <si>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</si>
  <si>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</si>
  <si>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</si>
  <si>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</si>
  <si>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</si>
  <si>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</si>
  <si>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</si>
  <si>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</si>
  <si>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</si>
  <si>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</si>
  <si>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</si>
  <si>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</si>
  <si>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</si>
  <si>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</si>
  <si>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</si>
  <si>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</si>
  <si>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</si>
  <si>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</si>
  <si>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</si>
  <si>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</si>
  <si>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</si>
  <si>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</si>
  <si>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</si>
  <si>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</si>
  <si>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</si>
  <si>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</si>
  <si>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</si>
  <si>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</si>
  <si>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</si>
  <si>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</si>
  <si>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</si>
  <si>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</si>
  <si>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</si>
  <si>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</si>
  <si>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</si>
  <si>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</si>
  <si>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</si>
  <si>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</si>
  <si>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</si>
  <si>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</si>
  <si>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</si>
  <si>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</si>
  <si>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</si>
  <si>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</si>
  <si>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</si>
  <si>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</si>
  <si>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</si>
  <si>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</si>
  <si>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</si>
  <si>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</si>
  <si>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</si>
  <si>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</si>
  <si>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</si>
  <si>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</si>
  <si>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</si>
  <si>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</si>
  <si>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</si>
  <si>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</si>
  <si>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</si>
  <si>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</si>
  <si>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</si>
  <si>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</si>
  <si>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</si>
  <si>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</si>
  <si>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</si>
  <si>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</si>
  <si>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</si>
  <si>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</si>
  <si>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</si>
  <si>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</si>
  <si>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</si>
  <si>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</si>
  <si>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</si>
  <si>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</si>
  <si>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</si>
  <si>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</si>
  <si>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</si>
  <si>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</si>
  <si>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</si>
  <si>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</si>
  <si>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</si>
  <si>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</si>
  <si>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</si>
  <si>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</si>
  <si>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</si>
  <si>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</si>
  <si>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</si>
  <si>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</si>
  <si>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</si>
  <si>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</si>
  <si>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</si>
  <si>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</si>
  <si>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</si>
  <si>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</si>
  <si>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</si>
  <si>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</si>
  <si>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</si>
  <si>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</si>
  <si>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</si>
  <si>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</si>
  <si>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</si>
  <si>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</si>
  <si>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</si>
  <si>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</si>
  <si>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</si>
  <si>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</si>
  <si>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</si>
  <si>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</si>
  <si>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</si>
  <si>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</si>
  <si>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</si>
  <si>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</si>
  <si>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</si>
  <si>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</si>
  <si>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</si>
  <si>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</si>
  <si>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</si>
  <si>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</si>
  <si>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</si>
  <si>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</si>
  <si>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</si>
  <si>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</si>
  <si>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</si>
  <si>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</si>
  <si>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</si>
  <si>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</si>
  <si>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</si>
  <si>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</si>
  <si>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</si>
  <si>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</si>
  <si>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</si>
  <si>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</si>
  <si>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</si>
  <si>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</si>
  <si>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</si>
  <si>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</si>
  <si>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</si>
  <si>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</si>
  <si>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</si>
  <si>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</si>
  <si>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</si>
  <si>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</si>
  <si>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</si>
  <si>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</si>
  <si>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</si>
  <si>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</si>
  <si>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</si>
  <si>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</si>
  <si>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</si>
  <si>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</si>
  <si>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</si>
  <si>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</si>
  <si>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</si>
  <si>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</si>
  <si>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</si>
  <si>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</si>
  <si>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</si>
  <si>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</si>
  <si>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</si>
  <si>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</si>
  <si>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</si>
  <si>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</si>
  <si>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</si>
  <si>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</si>
  <si>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</si>
  <si>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</si>
  <si>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</si>
  <si>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</si>
  <si>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</si>
  <si>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</si>
  <si>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</si>
  <si>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</si>
  <si>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</si>
  <si>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</si>
  <si>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</si>
  <si>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</si>
  <si>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</si>
  <si>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</si>
  <si>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</si>
  <si>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</si>
  <si>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</si>
  <si>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</si>
  <si>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</si>
  <si>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</si>
  <si>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Average of Rating</t>
  </si>
  <si>
    <t>Average of Sales</t>
  </si>
  <si>
    <t>Count of Index</t>
  </si>
  <si>
    <t>TOTAL SALES</t>
  </si>
  <si>
    <t>AVG RATINGS</t>
  </si>
  <si>
    <t>TOTAL ITEMS</t>
  </si>
  <si>
    <t>AVG SALES</t>
  </si>
  <si>
    <t>Count of Item Fat Content</t>
  </si>
  <si>
    <t>Row Labels</t>
  </si>
  <si>
    <t>Count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</si>
</sst>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 0.00,&quot;M&quot;"/>
    <numFmt numFmtId="165" formatCode="0.0"/>
    <numFmt numFmtId="166" formatCode="&quot;$&quot;\ 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right" vertical="center"/>
    </xf>
    <xf numFmtId="0" fontId="0" fillId="0" borderId="0" xfId="0" applyNumberFormat="1"/>
    <xf numFmtId="0" fontId="16" fillId="4" borderId="10" xfId="8" applyFont="1" applyBorder="1" applyAlignment="1">
      <alignment horizontal="center" vertical="center"/>
    </xf>
    <xf numFmtId="164"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6"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center" textRotation="0" wrapText="0" indent="0" justifyLastLine="0" shrinkToFit="0" readingOrder="0"/>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font>
        <b/>
        <color theme="1"/>
      </font>
      <border>
        <bottom style="thin">
          <color theme="8"/>
        </bottom>
        <vertical/>
        <horizontal/>
      </border>
    </dxf>
    <dxf>
      <font>
        <color theme="1"/>
      </font>
      <fill>
        <patternFill>
          <bgColor rgb="FFFFC000"/>
        </patternFill>
      </fill>
      <border>
        <left style="thin">
          <color theme="8"/>
        </left>
        <right style="thin">
          <color theme="8"/>
        </right>
        <top style="thin">
          <color theme="8"/>
        </top>
        <bottom style="thin">
          <color theme="8"/>
        </bottom>
        <vertical/>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patternType="solid">
          <bgColor rgb="FFFFFF00"/>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tableStyleElement type="wholeTable" dxfId="21"/>
      <tableStyleElement type="headerRow" dxfId="20"/>
    </tableStyle>
    <tableStyle name="SlicerStyleLight4 2" pivot="0" table="0" count="10">
      <tableStyleElement type="wholeTable" dxfId="19"/>
      <tableStyleElement type="headerRow" dxfId="18"/>
    </tableStyle>
    <tableStyle name="SlicerStyleLight5 2" pivot="0" table="0" count="10">
      <tableStyleElement type="wholeTable" dxfId="17"/>
      <tableStyleElement type="headerRow" dxfId="16"/>
    </tableStyle>
  </tableStyles>
  <colors>
    <mruColors>
      <color rgb="FFFACC45"/>
      <color rgb="FF0C8422"/>
      <color rgb="FFFFCC00"/>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Data.xlsx]Fat Content!PivotTable1</c:name>
    <c:fmtId val="4"/>
  </c:pivotSource>
  <c:chart>
    <c:title>
      <c:tx>
        <c:rich>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r>
              <a:rPr lang="en-US" b="1">
                <a:solidFill>
                  <a:schemeClr val="tx1"/>
                </a:solidFill>
              </a:rPr>
              <a:t>FAT CONTENT</a:t>
            </a:r>
          </a:p>
        </c:rich>
      </c:tx>
      <c:layout>
        <c:manualLayout>
          <c:xMode val="edge"/>
          <c:yMode val="edge"/>
          <c:x val="6.2187879192309323E-2"/>
          <c:y val="0.13809518631601564"/>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ACC45"/>
          </a:solidFill>
          <a:ln w="19050">
            <a:noFill/>
          </a:ln>
          <a:effectLst/>
        </c:spPr>
      </c:pivotFmt>
      <c:pivotFmt>
        <c:idx val="6"/>
        <c:spPr>
          <a:solidFill>
            <a:srgbClr val="0C8422"/>
          </a:solidFill>
          <a:ln w="19050">
            <a:noFill/>
          </a:ln>
          <a:effectLst/>
        </c:spPr>
      </c:pivotFmt>
    </c:pivotFmts>
    <c:plotArea>
      <c:layout/>
      <c:pieChart>
        <c:varyColors val="1"/>
        <c:ser>
          <c:idx val="0"/>
          <c:order val="0"/>
          <c:tx>
            <c:strRef>
              <c:f>'Fat Content'!$B$3</c:f>
              <c:strCache>
                <c:ptCount val="1"/>
                <c:pt idx="0">
                  <c:v>Total</c:v>
                </c:pt>
              </c:strCache>
            </c:strRef>
          </c:tx>
          <c:spPr>
            <a:ln>
              <a:noFill/>
            </a:ln>
          </c:spPr>
          <c:dPt>
            <c:idx val="0"/>
            <c:bubble3D val="0"/>
            <c:spPr>
              <a:solidFill>
                <a:srgbClr val="FACC45"/>
              </a:solidFill>
              <a:ln w="19050">
                <a:noFill/>
              </a:ln>
              <a:effectLst/>
            </c:spPr>
          </c:dPt>
          <c:dPt>
            <c:idx val="1"/>
            <c:bubble3D val="0"/>
            <c:spPr>
              <a:solidFill>
                <a:srgbClr val="0C8422"/>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'Fat Content'!$A$4:$A$5</c:f>
              <c:strCache>
                <c:ptCount val="2"/>
                <c:pt idx="0">
                  <c:v>Low Fat</c:v>
                </c:pt>
                <c:pt idx="1">
                  <c:v>Regular</c:v>
                </c:pt>
              </c:strCache>
            </c:strRef>
          </c:cat>
          <c:val>
            <c:numRef>
              <c:f>'Fat Content'!$B$4:$B$5</c:f>
              <c:numCache>
                <c:formatCode>0.00%</c:formatCode>
                <c:ptCount val="2"/>
                <c:pt idx="0">
                  <c:v>0.64730728616684263</c:v>
                </c:pt>
                <c:pt idx="1">
                  <c:v>0.35269271383315731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61885389326333"/>
          <c:y val="0.41532553222513852"/>
          <c:w val="0.20603368328958882"/>
          <c:h val="0.234580052493438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Location!PivotTable4</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LOCATION</a:t>
            </a:r>
          </a:p>
        </c:rich>
      </c:tx>
      <c:layout>
        <c:manualLayout>
          <c:xMode val="edge"/>
          <c:yMode val="edge"/>
          <c:x val="2.942344706911634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pivotFmt>
      <c:pivotFmt>
        <c:idx val="2"/>
        <c:spPr>
          <a:solidFill>
            <a:schemeClr val="accent6">
              <a:lumMod val="60000"/>
              <a:lumOff val="40000"/>
            </a:schemeClr>
          </a:solidFill>
          <a:ln>
            <a:noFill/>
          </a:ln>
          <a:effectLst/>
        </c:spPr>
      </c:pivotFmt>
    </c:pivotFmts>
    <c:plotArea>
      <c:layout>
        <c:manualLayout>
          <c:layoutTarget val="inner"/>
          <c:xMode val="edge"/>
          <c:yMode val="edge"/>
          <c:x val="9.9553368328958891E-2"/>
          <c:y val="0.14393518518518519"/>
          <c:w val="0.7369004811898513"/>
          <c:h val="0.73569444444444443"/>
        </c:manualLayout>
      </c:layout>
      <c:barChart>
        <c:barDir val="bar"/>
        <c:grouping val="stacked"/>
        <c:varyColors val="0"/>
        <c:ser>
          <c:idx val="0"/>
          <c:order val="0"/>
          <c:tx>
            <c:strRef>
              <c:f>'Sales by Outlet Location'!$B$3</c:f>
              <c:strCache>
                <c:ptCount val="1"/>
                <c:pt idx="0">
                  <c:v>Total</c:v>
                </c:pt>
              </c:strCache>
            </c:strRef>
          </c:tx>
          <c:spPr>
            <a:solidFill>
              <a:srgbClr val="0C8422"/>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rgbClr val="FACC45"/>
              </a:solidFill>
              <a:ln>
                <a:noFill/>
              </a:ln>
              <a:effectLst/>
            </c:spPr>
          </c:dPt>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ser>
        <c:dLbls>
          <c:showLegendKey val="0"/>
          <c:showVal val="0"/>
          <c:showCatName val="0"/>
          <c:showSerName val="0"/>
          <c:showPercent val="0"/>
          <c:showBubbleSize val="0"/>
        </c:dLbls>
        <c:gapWidth val="0"/>
        <c:overlap val="100"/>
        <c:axId val="-1691016016"/>
        <c:axId val="-1691011120"/>
      </c:barChart>
      <c:catAx>
        <c:axId val="-1691016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1011120"/>
        <c:crosses val="autoZero"/>
        <c:auto val="1"/>
        <c:lblAlgn val="ctr"/>
        <c:lblOffset val="100"/>
        <c:noMultiLvlLbl val="0"/>
      </c:catAx>
      <c:valAx>
        <c:axId val="-1691011120"/>
        <c:scaling>
          <c:orientation val="minMax"/>
        </c:scaling>
        <c:delete val="1"/>
        <c:axPos val="b"/>
        <c:numFmt formatCode="General" sourceLinked="1"/>
        <c:majorTickMark val="none"/>
        <c:minorTickMark val="none"/>
        <c:tickLblPos val="nextTo"/>
        <c:crossAx val="-1691016016"/>
        <c:crosses val="autoZero"/>
        <c:crossBetween val="between"/>
      </c:valAx>
      <c:spPr>
        <a:noFill/>
        <a:ln>
          <a:noFill/>
        </a:ln>
        <a:effectLst/>
      </c:spPr>
    </c:plotArea>
    <c:legend>
      <c:legendPos val="r"/>
      <c:layout>
        <c:manualLayout>
          <c:xMode val="edge"/>
          <c:yMode val="edge"/>
          <c:x val="0.32256496062992124"/>
          <c:y val="0.8783902012248469"/>
          <c:w val="0.36354615048118988"/>
          <c:h val="0.118635899679206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TYPE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'Sales by Outlet Type'!$B$3</c:f>
              <c:strCache>
                <c:ptCount val="1"/>
                <c:pt idx="0">
                  <c:v>Total</c:v>
                </c:pt>
              </c:strCache>
            </c:strRef>
          </c:tx>
          <c:spPr>
            <a:solidFill>
              <a:schemeClr val="accent1"/>
            </a:solidFill>
            <a:ln>
              <a:noFill/>
            </a:ln>
            <a:effectLst/>
          </c:spPr>
          <c:invertIfNegative val="0"/>
          <c:cat>
            <c:strRef>
              <c:f>'Sales by Outlet Type'!$A$4:$A$7</c:f>
              <c:strCache>
                <c:ptCount val="4"/>
                <c:pt idx="0">
                  <c:v>Grocery Store</c:v>
                </c:pt>
                <c:pt idx="1">
                  <c:v>Supermarket Type1</c:v>
                </c:pt>
                <c:pt idx="2">
                  <c:v>Supermarket Type2</c:v>
                </c:pt>
                <c:pt idx="3">
                  <c:v>Supermarket Type3</c:v>
                </c:pt>
              </c:strCache>
            </c:strRef>
          </c:cat>
          <c:val>
            <c:numRef>
              <c:f>'Sales by Outlet Type'!$B$4:$B$7</c:f>
              <c:numCache>
                <c:formatCode>0.00%</c:formatCode>
                <c:ptCount val="4"/>
                <c:pt idx="0">
                  <c:v>0.12643878590987651</c:v>
                </c:pt>
                <c:pt idx="1">
                  <c:v>0.6553732395137043</c:v>
                </c:pt>
                <c:pt idx="2">
                  <c:v>0.10941150145671946</c:v>
                </c:pt>
                <c:pt idx="3">
                  <c:v>0.10877647311969987</c:v>
                </c:pt>
              </c:numCache>
            </c:numRef>
          </c:val>
        </c:ser>
        <c:dLbls>
          <c:showLegendKey val="0"/>
          <c:showVal val="0"/>
          <c:showCatName val="0"/>
          <c:showSerName val="0"/>
          <c:showPercent val="0"/>
          <c:showBubbleSize val="0"/>
        </c:dLbls>
        <c:gapWidth val="150"/>
        <c:overlap val="100"/>
        <c:axId val="-691966864"/>
        <c:axId val="-691982640"/>
      </c:barChart>
      <c:catAx>
        <c:axId val="-69196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1982640"/>
        <c:crosses val="autoZero"/>
        <c:auto val="1"/>
        <c:lblAlgn val="ctr"/>
        <c:lblOffset val="100"/>
        <c:noMultiLvlLbl val="0"/>
      </c:catAx>
      <c:valAx>
        <c:axId val="-6919826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TOATL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1966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Type'!$B$10</c:f>
              <c:strCache>
                <c:ptCount val="1"/>
                <c:pt idx="0">
                  <c:v>Total</c:v>
                </c:pt>
              </c:strCache>
            </c:strRef>
          </c:tx>
          <c:spPr>
            <a:solidFill>
              <a:schemeClr val="accent1"/>
            </a:solidFill>
            <a:ln>
              <a:noFill/>
            </a:ln>
            <a:effectLst/>
          </c:spPr>
          <c:invertIfNegative val="0"/>
          <c:cat>
            <c:strRef>
              <c:f>'Sales by Outlet Type'!$A$11:$A$14</c:f>
              <c:strCache>
                <c:ptCount val="4"/>
                <c:pt idx="0">
                  <c:v>Grocery Store</c:v>
                </c:pt>
                <c:pt idx="1">
                  <c:v>Supermarket Type1</c:v>
                </c:pt>
                <c:pt idx="2">
                  <c:v>Supermarket Type2</c:v>
                </c:pt>
                <c:pt idx="3">
                  <c:v>Supermarket Type3</c:v>
                </c:pt>
              </c:strCache>
            </c:strRef>
          </c:cat>
          <c:val>
            <c:numRef>
              <c:f>'Sales by Outlet Type'!$B$11:$B$14</c:f>
              <c:numCache>
                <c:formatCode>0.00%</c:formatCode>
                <c:ptCount val="4"/>
                <c:pt idx="0">
                  <c:v>0.99504872789462373</c:v>
                </c:pt>
                <c:pt idx="1">
                  <c:v>1.0015682482293888</c:v>
                </c:pt>
                <c:pt idx="2">
                  <c:v>1.0048644686590731</c:v>
                </c:pt>
                <c:pt idx="3">
                  <c:v>0.99155281326117861</c:v>
                </c:pt>
              </c:numCache>
            </c:numRef>
          </c:val>
        </c:ser>
        <c:dLbls>
          <c:showLegendKey val="0"/>
          <c:showVal val="0"/>
          <c:showCatName val="0"/>
          <c:showSerName val="0"/>
          <c:showPercent val="0"/>
          <c:showBubbleSize val="0"/>
        </c:dLbls>
        <c:gapWidth val="182"/>
        <c:overlap val="100"/>
        <c:axId val="-775571280"/>
        <c:axId val="-775569648"/>
      </c:barChart>
      <c:catAx>
        <c:axId val="-77557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69648"/>
        <c:crosses val="autoZero"/>
        <c:auto val="1"/>
        <c:lblAlgn val="ctr"/>
        <c:lblOffset val="100"/>
        <c:noMultiLvlLbl val="0"/>
      </c:catAx>
      <c:valAx>
        <c:axId val="-7755696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AVG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71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Outlet Type'!$B$17</c:f>
              <c:strCache>
                <c:ptCount val="1"/>
                <c:pt idx="0">
                  <c:v>Total</c:v>
                </c:pt>
              </c:strCache>
            </c:strRef>
          </c:tx>
          <c:spPr>
            <a:solidFill>
              <a:schemeClr val="accent1"/>
            </a:solidFill>
            <a:ln>
              <a:noFill/>
            </a:ln>
            <a:effectLst/>
          </c:spPr>
          <c:invertIfNegative val="0"/>
          <c:cat>
            <c:strRef>
              <c:f>'Sales by Outlet Type'!$A$18:$A$21</c:f>
              <c:strCache>
                <c:ptCount val="4"/>
                <c:pt idx="0">
                  <c:v>Grocery Store</c:v>
                </c:pt>
                <c:pt idx="1">
                  <c:v>Supermarket Type1</c:v>
                </c:pt>
                <c:pt idx="2">
                  <c:v>Supermarket Type2</c:v>
                </c:pt>
                <c:pt idx="3">
                  <c:v>Supermarket Type3</c:v>
                </c:pt>
              </c:strCache>
            </c:strRef>
          </c:cat>
          <c:val>
            <c:numRef>
              <c:f>'Sales by Outlet Type'!$B$18:$B$21</c:f>
              <c:numCache>
                <c:formatCode>General</c:formatCode>
                <c:ptCount val="4"/>
                <c:pt idx="0">
                  <c:v>1083</c:v>
                </c:pt>
                <c:pt idx="1">
                  <c:v>5577</c:v>
                </c:pt>
                <c:pt idx="2">
                  <c:v>928</c:v>
                </c:pt>
                <c:pt idx="3">
                  <c:v>935</c:v>
                </c:pt>
              </c:numCache>
            </c:numRef>
          </c:val>
        </c:ser>
        <c:dLbls>
          <c:showLegendKey val="0"/>
          <c:showVal val="0"/>
          <c:showCatName val="0"/>
          <c:showSerName val="0"/>
          <c:showPercent val="0"/>
          <c:showBubbleSize val="0"/>
        </c:dLbls>
        <c:gapWidth val="150"/>
        <c:overlap val="100"/>
        <c:axId val="-1695670224"/>
        <c:axId val="-1695672944"/>
      </c:barChart>
      <c:catAx>
        <c:axId val="-16956702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672944"/>
        <c:crosses val="autoZero"/>
        <c:auto val="1"/>
        <c:lblAlgn val="ctr"/>
        <c:lblOffset val="100"/>
        <c:noMultiLvlLbl val="0"/>
      </c:catAx>
      <c:valAx>
        <c:axId val="-1695672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NO. OF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670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Data.xlsx]By Outlet Size!PivotTable5</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OUTLET SIZE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doughnutChart>
        <c:varyColors val="1"/>
        <c:ser>
          <c:idx val="0"/>
          <c:order val="0"/>
          <c:tx>
            <c:strRef>
              <c:f>'By Outlet Size'!$B$3</c:f>
              <c:strCache>
                <c:ptCount val="1"/>
                <c:pt idx="0">
                  <c:v>Total</c:v>
                </c:pt>
              </c:strCache>
            </c:strRef>
          </c:tx>
          <c:spPr>
            <a:ln>
              <a:noFill/>
            </a:ln>
          </c:spPr>
          <c:dPt>
            <c:idx val="0"/>
            <c:bubble3D val="0"/>
            <c:spPr>
              <a:solidFill>
                <a:schemeClr val="accent1"/>
              </a:solidFill>
              <a:ln w="19050">
                <a:noFill/>
              </a:ln>
              <a:effectLst/>
            </c:spPr>
          </c:dPt>
          <c:dPt>
            <c:idx val="1"/>
            <c:bubble3D val="0"/>
            <c:spPr>
              <a:solidFill>
                <a:schemeClr val="accent2"/>
              </a:solidFill>
              <a:ln w="19050">
                <a:noFill/>
              </a:ln>
              <a:effectLst/>
            </c:spPr>
          </c:dPt>
          <c:dPt>
            <c:idx val="2"/>
            <c:bubble3D val="0"/>
            <c:spPr>
              <a:solidFill>
                <a:schemeClr val="accent3"/>
              </a:solidFill>
              <a:ln w="19050">
                <a:noFill/>
              </a:ln>
              <a:effectLst/>
            </c:spPr>
          </c:dPt>
          <c:cat>
            <c:strRef>
              <c:f>'By Outlet Size'!$A$4:$A$6</c:f>
              <c:strCache>
                <c:ptCount val="3"/>
                <c:pt idx="0">
                  <c:v>High</c:v>
                </c:pt>
                <c:pt idx="1">
                  <c:v>Medium</c:v>
                </c:pt>
                <c:pt idx="2">
                  <c:v>Small</c:v>
                </c:pt>
              </c:strCache>
            </c:strRef>
          </c:cat>
          <c:val>
            <c:numRef>
              <c:f>'By Outlet Size'!$B$4:$B$6</c:f>
              <c:numCache>
                <c:formatCode>0.00%</c:formatCode>
                <c:ptCount val="3"/>
                <c:pt idx="0">
                  <c:v>0.20720264686762599</c:v>
                </c:pt>
                <c:pt idx="1">
                  <c:v>0.42265420533070563</c:v>
                </c:pt>
                <c:pt idx="2">
                  <c:v>0.37014314780166852</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0062051618547694"/>
          <c:y val="0.43857538641003219"/>
          <c:w val="0.13186548556430447"/>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Data.xlsx]Fat Content!PivotTable1</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Fat Content</a:t>
            </a:r>
          </a:p>
        </c:rich>
      </c:tx>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'Fat Content'!$B$3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'Fat Content'!$A$4:$A$5</c:f>
              <c:strCache>
                <c:ptCount val="2"/>
                <c:pt idx="0">
                  <c:v>Low Fat</c:v>
                </c:pt>
                <c:pt idx="1">
                  <c:v>Regular</c:v>
                </c:pt>
              </c:strCache>
            </c:strRef>
          </c:cat>
          <c:val>
            <c:numRef>
              <c:f>'Fat Content'!$B$4:$B$5</c:f>
              <c:numCache>
                <c:formatCode>0.00%</c:formatCode>
                <c:ptCount val="2"/>
                <c:pt idx="0">
                  <c:v>0.64730728616684263</c:v>
                </c:pt>
                <c:pt idx="1">
                  <c:v>0.35269271383315731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61885389326333"/>
          <c:y val="0.41532553222513852"/>
          <c:w val="0.20603368328958882"/>
          <c:h val="0.2345800524934383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Item Type!PivotTable2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ITEM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'Sales by Item Type'!$B$3</c:f>
              <c:strCache>
                <c:ptCount val="1"/>
                <c:pt idx="0">
                  <c:v>Total</c:v>
                </c:pt>
              </c:strCache>
            </c:strRef>
          </c:tx>
          <c:spPr>
            <a:solidFill>
              <a:schemeClr val="accent1"/>
            </a:solidFill>
            <a:ln>
              <a:noFill/>
            </a:ln>
            <a:effectLst/>
          </c:spPr>
          <c:invertIfNegative val="0"/>
          <c:cat>
            <c:strRef>
              <c:f>'Sales by Item Type'!$A$4:$A$19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'Sales by Item Type'!$B$4:$B$19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ser>
        <c:dLbls>
          <c:showLegendKey val="0"/>
          <c:showVal val="0"/>
          <c:showCatName val="0"/>
          <c:showSerName val="0"/>
          <c:showPercent val="0"/>
          <c:showBubbleSize val="0"/>
        </c:dLbls>
        <c:gapWidth val="150"/>
        <c:overlap val="100"/>
        <c:axId val="-771558400"/>
        <c:axId val="-771557856"/>
      </c:barChart>
      <c:catAx>
        <c:axId val="-77155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57856"/>
        <c:crosses val="autoZero"/>
        <c:auto val="1"/>
        <c:lblAlgn val="ctr"/>
        <c:lblOffset val="100"/>
        <c:noMultiLvlLbl val="0"/>
      </c:catAx>
      <c:valAx>
        <c:axId val="-771557856"/>
        <c:scaling>
          <c:orientation val="minMax"/>
          <c:max val="2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58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Data.xlsx]By Outlet!PivotTable3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BY OUTLET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'By Outlet'!$B$3</c:f>
              <c:strCache>
                <c:ptCount val="1"/>
                <c:pt idx="0">
                  <c:v>Total</c:v>
                </c:pt>
              </c:strCache>
            </c:strRef>
          </c:tx>
          <c:spPr>
            <a:solidFill>
              <a:schemeClr val="accent1"/>
            </a:solidFill>
            <a:ln>
              <a:noFill/>
            </a:ln>
            <a:effectLst/>
          </c:spPr>
          <c:invertIfNegative val="0"/>
          <c:cat>
            <c:strRef>
              <c:f>'By Outlet'!$A$4:$A$6</c:f>
              <c:strCache>
                <c:ptCount val="3"/>
                <c:pt idx="0">
                  <c:v>Tier 1</c:v>
                </c:pt>
                <c:pt idx="1">
                  <c:v>Tier 2</c:v>
                </c:pt>
                <c:pt idx="2">
                  <c:v>Tier 3</c:v>
                </c:pt>
              </c:strCache>
            </c:strRef>
          </c:cat>
          <c:val>
            <c:numRef>
              <c:f>'By Outlet'!$B$4:$B$6</c:f>
              <c:numCache>
                <c:formatCode>General</c:formatCode>
                <c:ptCount val="3"/>
                <c:pt idx="0">
                  <c:v>336397.81199999998</c:v>
                </c:pt>
                <c:pt idx="1">
                  <c:v>393150.64760000003</c:v>
                </c:pt>
                <c:pt idx="2">
                  <c:v>472133.03320000001</c:v>
                </c:pt>
              </c:numCache>
            </c:numRef>
          </c:val>
        </c:ser>
        <c:dLbls>
          <c:showLegendKey val="0"/>
          <c:showVal val="0"/>
          <c:showCatName val="0"/>
          <c:showSerName val="0"/>
          <c:showPercent val="0"/>
          <c:showBubbleSize val="0"/>
        </c:dLbls>
        <c:gapWidth val="182"/>
        <c:axId val="-771561120"/>
        <c:axId val="-771561664"/>
      </c:barChart>
      <c:catAx>
        <c:axId val="-77156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61664"/>
        <c:crosses val="autoZero"/>
        <c:auto val="1"/>
        <c:lblAlgn val="ctr"/>
        <c:lblOffset val="100"/>
        <c:noMultiLvlLbl val="0"/>
      </c:catAx>
      <c:valAx>
        <c:axId val="-77156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61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Data.xlsx]Outlet Establishment!PivotTable4</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ESTABLISHMENT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'Outlet Establishment'!$B$3</c:f>
              <c:strCache>
                <c:ptCount val="1"/>
                <c:pt idx="0">
                  <c:v>Total</c:v>
                </c:pt>
              </c:strCache>
            </c:strRef>
          </c:tx>
          <c:spPr>
            <a:solidFill>
              <a:schemeClr val="accent1"/>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ser>
        <c:dLbls>
          <c:showLegendKey val="0"/>
          <c:showVal val="0"/>
          <c:showCatName val="0"/>
          <c:showSerName val="0"/>
          <c:showPercent val="0"/>
          <c:showBubbleSize val="0"/>
        </c:dLbls>
        <c:axId val="-771557312"/>
        <c:axId val="-771556768"/>
      </c:areaChart>
      <c:catAx>
        <c:axId val="-771557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6768"/>
        <c:crosses val="autoZero"/>
        <c:auto val="1"/>
        <c:lblAlgn val="ctr"/>
        <c:lblOffset val="100"/>
        <c:noMultiLvlLbl val="0"/>
      </c:catAx>
      <c:valAx>
        <c:axId val="-771556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731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Item Type!PivotTable2</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a:t>
            </a:r>
            <a:r>
              <a:rPr lang="en-US" b="1" baseline="0">
                <a:solidFill>
                  <a:schemeClr val="tx1"/>
                </a:solidFill>
              </a:rPr>
              <a:t> BY ITEM TYPE</a:t>
            </a:r>
          </a:p>
        </c:rich>
      </c:tx>
      <c:layout>
        <c:manualLayout>
          <c:xMode val="edge"/>
          <c:yMode val="edge"/>
          <c:x val="4.6513681718807445E-2"/>
          <c:y val="1.2195299588223759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FACC45"/>
          </a:solidFill>
          <a:ln>
            <a:noFill/>
          </a:ln>
          <a:effectLst/>
        </c:spPr>
        <c:marker>
          <c:symbol val="none"/>
        </c:marker>
      </c:pivotFmt>
    </c:pivotFmts>
    <c:plotArea>
      <c:layout/>
      <c:barChart>
        <c:barDir val="bar"/>
        <c:grouping val="stacked"/>
        <c:varyColors val="0"/>
        <c:ser>
          <c:idx val="0"/>
          <c:order val="0"/>
          <c:tx>
            <c:strRef>
              <c:f>'Sales by Item Type'!$B$3</c:f>
              <c:strCache>
                <c:ptCount val="1"/>
                <c:pt idx="0">
                  <c:v>Total</c:v>
                </c:pt>
              </c:strCache>
            </c:strRef>
          </c:tx>
          <c:spPr>
            <a:solidFill>
              <a:srgbClr val="FACC45"/>
            </a:solidFill>
            <a:ln>
              <a:noFill/>
            </a:ln>
            <a:effectLst/>
          </c:spPr>
          <c:invertIfNegative val="0"/>
          <c:cat>
            <c:strRef>
              <c:f>'Sales by Item Type'!$A$4:$A$19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'Sales by Item Type'!$B$4:$B$19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ser>
        <c:dLbls>
          <c:showLegendKey val="0"/>
          <c:showVal val="0"/>
          <c:showCatName val="0"/>
          <c:showSerName val="0"/>
          <c:showPercent val="0"/>
          <c:showBubbleSize val="0"/>
        </c:dLbls>
        <c:gapWidth val="150"/>
        <c:overlap val="100"/>
        <c:axId val="-771558944"/>
        <c:axId val="-771563840"/>
      </c:barChart>
      <c:catAx>
        <c:axId val="-77155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3840"/>
        <c:crosses val="autoZero"/>
        <c:auto val="1"/>
        <c:lblAlgn val="ctr"/>
        <c:lblOffset val="100"/>
        <c:noMultiLvlLbl val="0"/>
      </c:catAx>
      <c:valAx>
        <c:axId val="-771563840"/>
        <c:scaling>
          <c:orientation val="minMax"/>
          <c:max val="20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1558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Data.xlsx]By Outlet!PivotTable3</c:name>
    <c:fmtId val="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a:t>TOTAL SALES BY OUTLET</a:t>
            </a:r>
          </a:p>
        </c:rich>
      </c:tx>
      <c:layout>
        <c:manualLayout>
          <c:xMode val="edge"/>
          <c:yMode val="edge"/>
          <c:x val="3.6388487462234776E-3"/>
          <c:y val="3.25882652308442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0C8422"/>
          </a:solidFill>
          <a:ln>
            <a:noFill/>
          </a:ln>
          <a:effectLst/>
        </c:spPr>
        <c:marker>
          <c:symbol val="none"/>
        </c:marker>
      </c:pivotFmt>
    </c:pivotFmts>
    <c:plotArea>
      <c:layout/>
      <c:barChart>
        <c:barDir val="bar"/>
        <c:grouping val="clustered"/>
        <c:varyColors val="0"/>
        <c:ser>
          <c:idx val="0"/>
          <c:order val="0"/>
          <c:tx>
            <c:strRef>
              <c:f>'By Outlet'!$B$3</c:f>
              <c:strCache>
                <c:ptCount val="1"/>
                <c:pt idx="0">
                  <c:v>Total</c:v>
                </c:pt>
              </c:strCache>
            </c:strRef>
          </c:tx>
          <c:spPr>
            <a:solidFill>
              <a:srgbClr val="0C8422"/>
            </a:solidFill>
            <a:ln>
              <a:noFill/>
            </a:ln>
            <a:effectLst/>
          </c:spPr>
          <c:invertIfNegative val="0"/>
          <c:cat>
            <c:strRef>
              <c:f>'By Outlet'!$A$4:$A$6</c:f>
              <c:strCache>
                <c:ptCount val="3"/>
                <c:pt idx="0">
                  <c:v>Tier 1</c:v>
                </c:pt>
                <c:pt idx="1">
                  <c:v>Tier 2</c:v>
                </c:pt>
                <c:pt idx="2">
                  <c:v>Tier 3</c:v>
                </c:pt>
              </c:strCache>
            </c:strRef>
          </c:cat>
          <c:val>
            <c:numRef>
              <c:f>'By Outlet'!$B$4:$B$6</c:f>
              <c:numCache>
                <c:formatCode>General</c:formatCode>
                <c:ptCount val="3"/>
                <c:pt idx="0">
                  <c:v>336397.81199999998</c:v>
                </c:pt>
                <c:pt idx="1">
                  <c:v>393150.64760000003</c:v>
                </c:pt>
                <c:pt idx="2">
                  <c:v>472133.03320000001</c:v>
                </c:pt>
              </c:numCache>
            </c:numRef>
          </c:val>
        </c:ser>
        <c:dLbls>
          <c:showLegendKey val="0"/>
          <c:showVal val="0"/>
          <c:showCatName val="0"/>
          <c:showSerName val="0"/>
          <c:showPercent val="0"/>
          <c:showBubbleSize val="0"/>
        </c:dLbls>
        <c:gapWidth val="182"/>
        <c:axId val="-771562208"/>
        <c:axId val="-771563296"/>
      </c:barChart>
      <c:catAx>
        <c:axId val="-771562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3296"/>
        <c:crosses val="autoZero"/>
        <c:auto val="1"/>
        <c:lblAlgn val="ctr"/>
        <c:lblOffset val="100"/>
        <c:noMultiLvlLbl val="0"/>
      </c:catAx>
      <c:valAx>
        <c:axId val="-77156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2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Data.xlsx]Outlet Establishment!PivotTable4</c:name>
    <c:fmtId val="2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ESTABLISHMENT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CC45">
              <a:alpha val="80000"/>
            </a:srgbClr>
          </a:solidFill>
          <a:ln w="19050">
            <a:solidFill>
              <a:srgbClr val="0C8422">
                <a:alpha val="50000"/>
              </a:srgbClr>
            </a:solidFill>
          </a:ln>
          <a:effectLst/>
        </c:spPr>
        <c:marker>
          <c:symbol val="none"/>
        </c:marker>
      </c:pivotFmt>
    </c:pivotFmts>
    <c:plotArea>
      <c:layout/>
      <c:areaChart>
        <c:grouping val="standard"/>
        <c:varyColors val="0"/>
        <c:ser>
          <c:idx val="0"/>
          <c:order val="0"/>
          <c:tx>
            <c:strRef>
              <c:f>'Outlet Establishment'!$B$3</c:f>
              <c:strCache>
                <c:ptCount val="1"/>
                <c:pt idx="0">
                  <c:v>Total</c:v>
                </c:pt>
              </c:strCache>
            </c:strRef>
          </c:tx>
          <c:spPr>
            <a:solidFill>
              <a:srgbClr val="FACC45">
                <a:alpha val="80000"/>
              </a:srgbClr>
            </a:solidFill>
            <a:ln w="19050">
              <a:solidFill>
                <a:srgbClr val="0C8422">
                  <a:alpha val="50000"/>
                </a:srgbClr>
              </a:solidFill>
            </a:ln>
            <a:effectLst/>
          </c:spPr>
          <c:errBars>
            <c:errDir val="y"/>
            <c:errBarType val="both"/>
            <c:errValType val="stdErr"/>
            <c:noEndCap val="0"/>
            <c:spPr>
              <a:noFill/>
              <a:ln w="12700" cap="flat" cmpd="sng" algn="ctr">
                <a:solidFill>
                  <a:schemeClr val="tx1">
                    <a:lumMod val="65000"/>
                    <a:lumOff val="35000"/>
                  </a:schemeClr>
                </a:solidFill>
                <a:round/>
              </a:ln>
              <a:effectLst/>
            </c:spPr>
          </c:errBars>
          <c:cat>
            <c:strRef>
              <c:f>'Outlet Establishment'!$A$4:$A$12</c:f>
              <c:strCache>
                <c:ptCount val="9"/>
                <c:pt idx="0">
                  <c:v>2011</c:v>
                </c:pt>
                <c:pt idx="1">
                  <c:v>2012</c:v>
                </c:pt>
                <c:pt idx="2">
                  <c:v>2014</c:v>
                </c:pt>
                <c:pt idx="3">
                  <c:v>2015</c:v>
                </c:pt>
                <c:pt idx="4">
                  <c:v>2016</c:v>
                </c:pt>
                <c:pt idx="5">
                  <c:v>2017</c:v>
                </c:pt>
                <c:pt idx="6">
                  <c:v>2018</c:v>
                </c:pt>
                <c:pt idx="7">
                  <c:v>2020</c:v>
                </c:pt>
                <c:pt idx="8">
                  <c:v>2022</c:v>
                </c:pt>
              </c:strCache>
            </c:strRef>
          </c:cat>
          <c:val>
            <c:numRef>
              <c:f>'Outlet Establishment'!$B$4:$B$12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ser>
        <c:dLbls>
          <c:showLegendKey val="0"/>
          <c:showVal val="0"/>
          <c:showCatName val="0"/>
          <c:showSerName val="0"/>
          <c:showPercent val="0"/>
          <c:showBubbleSize val="0"/>
        </c:dLbls>
        <c:axId val="-771554592"/>
        <c:axId val="-771562752"/>
      </c:areaChart>
      <c:catAx>
        <c:axId val="-771554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62752"/>
        <c:crosses val="autoZero"/>
        <c:auto val="1"/>
        <c:lblAlgn val="ctr"/>
        <c:lblOffset val="100"/>
        <c:noMultiLvlLbl val="0"/>
      </c:catAx>
      <c:valAx>
        <c:axId val="-771562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155459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Data.xlsx]By Outlet Size!PivotTable5</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OUTLET SIZE</a:t>
            </a:r>
          </a:p>
        </c:rich>
      </c:tx>
      <c:layout>
        <c:manualLayout>
          <c:xMode val="edge"/>
          <c:yMode val="edge"/>
          <c:x val="0.17420745200967527"/>
          <c:y val="5.2910052910052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noFill/>
          </a:ln>
          <a:effectLst/>
        </c:spPr>
        <c:marker>
          <c:symbol val="none"/>
        </c:marke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rgbClr val="FACC45"/>
          </a:solidFill>
          <a:ln w="19050">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0C8422"/>
          </a:solidFill>
          <a:ln w="19050">
            <a:noFill/>
          </a:ln>
          <a:effectLst/>
        </c:spPr>
        <c:dLbl>
          <c:idx val="0"/>
          <c:layout>
            <c:manualLayout>
              <c:x val="-2.5094102885821888E-2"/>
              <c:y val="-4.5423987977078267E-17"/>
            </c:manualLayout>
          </c:layout>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fld id="{ABCEE847-EA4D-40EB-A71B-2E375EFE5167}" type="VALUE">
                  <a:rPr lang="en-US"/>
                  <a:pPr>
                    <a:defRPr/>
                  </a:pPr>
                  <a:t>[VALUE]</a:t>
                </a:fld>
                <a:endParaRPr lang="en-IN"/>
              </a:p>
            </c:rich>
          </c:tx>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pivotFmt>
      <c:pivotFmt>
        <c:idx val="7"/>
        <c:spPr>
          <a:solidFill>
            <a:srgbClr val="FACC45"/>
          </a:solidFill>
          <a:ln w="19050">
            <a:noFill/>
          </a:ln>
          <a:effectLst/>
        </c:spPr>
      </c:pivotFmt>
      <c:pivotFmt>
        <c:idx val="8"/>
        <c:spPr>
          <a:solidFill>
            <a:schemeClr val="accent6">
              <a:lumMod val="60000"/>
              <a:lumOff val="40000"/>
            </a:schemeClr>
          </a:solidFill>
          <a:ln w="19050">
            <a:noFill/>
          </a:ln>
          <a:effectLst/>
        </c:spPr>
      </c:pivotFmt>
    </c:pivotFmts>
    <c:plotArea>
      <c:layout>
        <c:manualLayout>
          <c:layoutTarget val="inner"/>
          <c:xMode val="edge"/>
          <c:yMode val="edge"/>
          <c:x val="0.21408817661721094"/>
          <c:y val="0.19644040820670375"/>
          <c:w val="0.40490508177170065"/>
          <c:h val="0.64807178813046895"/>
        </c:manualLayout>
      </c:layout>
      <c:doughnutChart>
        <c:varyColors val="1"/>
        <c:ser>
          <c:idx val="0"/>
          <c:order val="0"/>
          <c:tx>
            <c:strRef>
              <c:f>'By Outlet Size'!$B$3</c:f>
              <c:strCache>
                <c:ptCount val="1"/>
                <c:pt idx="0">
                  <c:v>Total</c:v>
                </c:pt>
              </c:strCache>
            </c:strRef>
          </c:tx>
          <c:spPr>
            <a:solidFill>
              <a:srgbClr val="FACC45"/>
            </a:solidFill>
            <a:ln>
              <a:noFill/>
            </a:ln>
          </c:spPr>
          <c:dPt>
            <c:idx val="0"/>
            <c:bubble3D val="0"/>
            <c:spPr>
              <a:solidFill>
                <a:srgbClr val="0C8422"/>
              </a:solidFill>
              <a:ln w="19050">
                <a:noFill/>
              </a:ln>
              <a:effectLst/>
            </c:spPr>
          </c:dPt>
          <c:dPt>
            <c:idx val="1"/>
            <c:bubble3D val="0"/>
            <c:spPr>
              <a:solidFill>
                <a:srgbClr val="FACC45"/>
              </a:solidFill>
              <a:ln w="19050">
                <a:noFill/>
              </a:ln>
              <a:effectLst/>
            </c:spPr>
          </c:dPt>
          <c:dPt>
            <c:idx val="2"/>
            <c:bubble3D val="0"/>
            <c:spPr>
              <a:solidFill>
                <a:schemeClr val="accent6">
                  <a:lumMod val="60000"/>
                  <a:lumOff val="40000"/>
                </a:schemeClr>
              </a:solidFill>
              <a:ln w="19050">
                <a:noFill/>
              </a:ln>
              <a:effectLst/>
            </c:spPr>
          </c:dPt>
          <c:dLbls>
            <c:dLbl>
              <c:idx val="0"/>
              <c:layout>
                <c:manualLayout>
                  <c:x val="-2.5094102885821888E-2"/>
                  <c:y val="-4.5423987977078267E-17"/>
                </c:manualLayout>
              </c:layout>
              <c:tx>
                <c:rich>
                  <a:bodyPr/>
                  <a:lstStyle/>
                  <a:p>
                    <a:fld id="{ABCEE847-EA4D-40EB-A71B-2E375EFE5167}" type="VALUE">
                      <a:rPr lang="en-US"/>
                      <a:pPr/>
                      <a:t>[VALUE]</a:t>
                    </a:fld>
                    <a:endParaRPr lang="en-IN"/>
                  </a:p>
                </c:rich>
              </c:tx>
              <c:showLegendKey val="1"/>
              <c:showVal val="1"/>
              <c:showCatName val="1"/>
              <c:showSerName val="1"/>
              <c:showPercent val="1"/>
              <c:showBubbleSize val="1"/>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'By Outlet Size'!$A$4:$A$6</c:f>
              <c:strCache>
                <c:ptCount val="3"/>
                <c:pt idx="0">
                  <c:v>High</c:v>
                </c:pt>
                <c:pt idx="1">
                  <c:v>Medium</c:v>
                </c:pt>
                <c:pt idx="2">
                  <c:v>Small</c:v>
                </c:pt>
              </c:strCache>
            </c:strRef>
          </c:cat>
          <c:val>
            <c:numRef>
              <c:f>'By Outlet Size'!$B$4:$B$6</c:f>
              <c:numCache>
                <c:formatCode>0.00%</c:formatCode>
                <c:ptCount val="3"/>
                <c:pt idx="0">
                  <c:v>0.20720264686762599</c:v>
                </c:pt>
                <c:pt idx="1">
                  <c:v>0.42265420533070563</c:v>
                </c:pt>
                <c:pt idx="2">
                  <c:v>0.37014314780166852</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40590844149523"/>
          <c:y val="0.34797935449514855"/>
          <c:w val="0.223368843600432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Type!PivotTable1</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TYPE</a:t>
            </a:r>
          </a:p>
        </c:rich>
      </c:tx>
      <c:layout>
        <c:manualLayout>
          <c:xMode val="edge"/>
          <c:yMode val="edge"/>
          <c:x val="3.0796666666666667E-2"/>
          <c:y val="7.0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ACC4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'Sales by Outlet Type'!$B$3</c:f>
              <c:strCache>
                <c:ptCount val="1"/>
                <c:pt idx="0">
                  <c:v>Total</c:v>
                </c:pt>
              </c:strCache>
            </c:strRef>
          </c:tx>
          <c:spPr>
            <a:solidFill>
              <a:srgbClr val="FACC4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Outlet Type'!$A$4:$A$7</c:f>
              <c:strCache>
                <c:ptCount val="4"/>
                <c:pt idx="0">
                  <c:v>Grocery Store</c:v>
                </c:pt>
                <c:pt idx="1">
                  <c:v>Supermarket Type1</c:v>
                </c:pt>
                <c:pt idx="2">
                  <c:v>Supermarket Type2</c:v>
                </c:pt>
                <c:pt idx="3">
                  <c:v>Supermarket Type3</c:v>
                </c:pt>
              </c:strCache>
            </c:strRef>
          </c:cat>
          <c:val>
            <c:numRef>
              <c:f>'Sales by Outlet Type'!$B$4:$B$7</c:f>
              <c:numCache>
                <c:formatCode>0.00%</c:formatCode>
                <c:ptCount val="4"/>
                <c:pt idx="0">
                  <c:v>0.12643878590987651</c:v>
                </c:pt>
                <c:pt idx="1">
                  <c:v>0.6553732395137043</c:v>
                </c:pt>
                <c:pt idx="2">
                  <c:v>0.10941150145671946</c:v>
                </c:pt>
                <c:pt idx="3">
                  <c:v>0.10877647311969987</c:v>
                </c:pt>
              </c:numCache>
            </c:numRef>
          </c:val>
        </c:ser>
        <c:dLbls>
          <c:dLblPos val="inBase"/>
          <c:showLegendKey val="0"/>
          <c:showVal val="1"/>
          <c:showCatName val="0"/>
          <c:showSerName val="0"/>
          <c:showPercent val="0"/>
          <c:showBubbleSize val="0"/>
        </c:dLbls>
        <c:gapWidth val="80"/>
        <c:overlap val="100"/>
        <c:axId val="-775587056"/>
        <c:axId val="-775593584"/>
      </c:barChart>
      <c:catAx>
        <c:axId val="-77558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75593584"/>
        <c:crosses val="autoZero"/>
        <c:auto val="1"/>
        <c:lblAlgn val="ctr"/>
        <c:lblOffset val="100"/>
        <c:noMultiLvlLbl val="0"/>
      </c:catAx>
      <c:valAx>
        <c:axId val="-7755935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TOTAL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7755870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Type!PivotTable2</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'Sales by Outlet Type'!$B$10</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Outlet Type'!$A$11:$A$14</c:f>
              <c:strCache>
                <c:ptCount val="4"/>
                <c:pt idx="0">
                  <c:v>Grocery Store</c:v>
                </c:pt>
                <c:pt idx="1">
                  <c:v>Supermarket Type1</c:v>
                </c:pt>
                <c:pt idx="2">
                  <c:v>Supermarket Type2</c:v>
                </c:pt>
                <c:pt idx="3">
                  <c:v>Supermarket Type3</c:v>
                </c:pt>
              </c:strCache>
            </c:strRef>
          </c:cat>
          <c:val>
            <c:numRef>
              <c:f>'Sales by Outlet Type'!$B$11:$B$14</c:f>
              <c:numCache>
                <c:formatCode>0.00%</c:formatCode>
                <c:ptCount val="4"/>
                <c:pt idx="0">
                  <c:v>0.99504872789462373</c:v>
                </c:pt>
                <c:pt idx="1">
                  <c:v>1.0015682482293888</c:v>
                </c:pt>
                <c:pt idx="2">
                  <c:v>1.0048644686590731</c:v>
                </c:pt>
                <c:pt idx="3">
                  <c:v>0.99155281326117861</c:v>
                </c:pt>
              </c:numCache>
            </c:numRef>
          </c:val>
        </c:ser>
        <c:dLbls>
          <c:showLegendKey val="0"/>
          <c:showVal val="0"/>
          <c:showCatName val="0"/>
          <c:showSerName val="0"/>
          <c:showPercent val="0"/>
          <c:showBubbleSize val="0"/>
        </c:dLbls>
        <c:gapWidth val="182"/>
        <c:overlap val="100"/>
        <c:axId val="-1695709088"/>
        <c:axId val="-1695710720"/>
      </c:barChart>
      <c:catAx>
        <c:axId val="-169570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710720"/>
        <c:crosses val="autoZero"/>
        <c:auto val="1"/>
        <c:lblAlgn val="ctr"/>
        <c:lblOffset val="100"/>
        <c:noMultiLvlLbl val="0"/>
      </c:catAx>
      <c:valAx>
        <c:axId val="-169571072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AVG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crossAx val="-1695709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Type!PivotTable3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rgbClr val="0C842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'Sales by Outlet Type'!$B$17</c:f>
              <c:strCache>
                <c:ptCount val="1"/>
                <c:pt idx="0">
                  <c:v>Total</c:v>
                </c:pt>
              </c:strCache>
            </c:strRef>
          </c:tx>
          <c:spPr>
            <a:solidFill>
              <a:srgbClr val="0C84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Outlet Type'!$A$18:$A$21</c:f>
              <c:strCache>
                <c:ptCount val="4"/>
                <c:pt idx="0">
                  <c:v>Grocery Store</c:v>
                </c:pt>
                <c:pt idx="1">
                  <c:v>Supermarket Type1</c:v>
                </c:pt>
                <c:pt idx="2">
                  <c:v>Supermarket Type2</c:v>
                </c:pt>
                <c:pt idx="3">
                  <c:v>Supermarket Type3</c:v>
                </c:pt>
              </c:strCache>
            </c:strRef>
          </c:cat>
          <c:val>
            <c:numRef>
              <c:f>'Sales by Outlet Type'!$B$18:$B$21</c:f>
              <c:numCache>
                <c:formatCode>General</c:formatCode>
                <c:ptCount val="4"/>
                <c:pt idx="0">
                  <c:v>1083</c:v>
                </c:pt>
                <c:pt idx="1">
                  <c:v>5577</c:v>
                </c:pt>
                <c:pt idx="2">
                  <c:v>928</c:v>
                </c:pt>
                <c:pt idx="3">
                  <c:v>935</c:v>
                </c:pt>
              </c:numCache>
            </c:numRef>
          </c:val>
        </c:ser>
        <c:dLbls>
          <c:dLblPos val="inEnd"/>
          <c:showLegendKey val="0"/>
          <c:showVal val="1"/>
          <c:showCatName val="0"/>
          <c:showSerName val="0"/>
          <c:showPercent val="0"/>
          <c:showBubbleSize val="0"/>
        </c:dLbls>
        <c:gapWidth val="150"/>
        <c:overlap val="100"/>
        <c:axId val="-1697000240"/>
        <c:axId val="-1697000784"/>
      </c:barChart>
      <c:catAx>
        <c:axId val="-1697000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7000784"/>
        <c:crosses val="autoZero"/>
        <c:auto val="1"/>
        <c:lblAlgn val="ctr"/>
        <c:lblOffset val="100"/>
        <c:noMultiLvlLbl val="0"/>
      </c:catAx>
      <c:valAx>
        <c:axId val="-169700078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IN"/>
                  <a:t>NO. OF SALES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1697000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Data.xlsx]Sales by Outlet Location!PivotTable4</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SALES BY OUTLET LOCATION</a:t>
            </a:r>
          </a:p>
        </c:rich>
      </c:tx>
      <c:layout>
        <c:manualLayout>
          <c:xMode val="edge"/>
          <c:yMode val="edge"/>
          <c:x val="2.942344706911634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C84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CC45"/>
          </a:solidFill>
          <a:ln>
            <a:noFill/>
          </a:ln>
          <a:effectLst/>
        </c:spPr>
      </c:pivotFmt>
      <c:pivotFmt>
        <c:idx val="2"/>
        <c:spPr>
          <a:solidFill>
            <a:schemeClr val="accent6">
              <a:lumMod val="60000"/>
              <a:lumOff val="40000"/>
            </a:schemeClr>
          </a:solidFill>
          <a:ln>
            <a:noFill/>
          </a:ln>
          <a:effectLst/>
        </c:spPr>
      </c:pivotFmt>
      <c:pivotFmt>
        <c:idx val="3"/>
        <c:spPr>
          <a:solidFill>
            <a:srgbClr val="0C8422"/>
          </a:solidFill>
          <a:ln>
            <a:noFill/>
          </a:ln>
          <a:effectLst/>
        </c:spPr>
        <c:marker>
          <c:symbol val="none"/>
        </c:marker>
      </c:pivotFmt>
      <c:pivotFmt>
        <c:idx val="4"/>
        <c:spPr>
          <a:solidFill>
            <a:schemeClr val="accent6">
              <a:lumMod val="60000"/>
              <a:lumOff val="40000"/>
            </a:schemeClr>
          </a:solidFill>
          <a:ln>
            <a:noFill/>
          </a:ln>
          <a:effectLst/>
        </c:spPr>
      </c:pivotFmt>
      <c:pivotFmt>
        <c:idx val="5"/>
        <c:spPr>
          <a:solidFill>
            <a:srgbClr val="FACC45"/>
          </a:solidFill>
          <a:ln>
            <a:noFill/>
          </a:ln>
          <a:effectLst/>
        </c:spPr>
      </c:pivotFmt>
      <c:pivotFmt>
        <c:idx val="6"/>
        <c:spPr>
          <a:solidFill>
            <a:srgbClr val="0C8422"/>
          </a:solidFill>
          <a:ln>
            <a:noFill/>
          </a:ln>
          <a:effectLst/>
        </c:spPr>
        <c:marker>
          <c:symbol val="none"/>
        </c:marker>
      </c:pivotFmt>
      <c:pivotFmt>
        <c:idx val="7"/>
        <c:spPr>
          <a:solidFill>
            <a:schemeClr val="accent6">
              <a:lumMod val="60000"/>
              <a:lumOff val="40000"/>
            </a:schemeClr>
          </a:solidFill>
          <a:ln>
            <a:noFill/>
          </a:ln>
          <a:effectLst/>
        </c:spPr>
      </c:pivotFmt>
      <c:pivotFmt>
        <c:idx val="8"/>
        <c:spPr>
          <a:solidFill>
            <a:srgbClr val="FACC45"/>
          </a:solidFill>
          <a:ln>
            <a:noFill/>
          </a:ln>
          <a:effectLst/>
        </c:spPr>
      </c:pivotFmt>
    </c:pivotFmts>
    <c:plotArea>
      <c:layout>
        <c:manualLayout>
          <c:layoutTarget val="inner"/>
          <c:xMode val="edge"/>
          <c:yMode val="edge"/>
          <c:x val="9.9553368328958891E-2"/>
          <c:y val="0.14393518518518519"/>
          <c:w val="0.7369004811898513"/>
          <c:h val="0.73569444444444443"/>
        </c:manualLayout>
      </c:layout>
      <c:barChart>
        <c:barDir val="bar"/>
        <c:grouping val="stacked"/>
        <c:varyColors val="0"/>
        <c:ser>
          <c:idx val="0"/>
          <c:order val="0"/>
          <c:tx>
            <c:strRef>
              <c:f>'Sales by Outlet Location'!$B$3</c:f>
              <c:strCache>
                <c:ptCount val="1"/>
                <c:pt idx="0">
                  <c:v>Total</c:v>
                </c:pt>
              </c:strCache>
            </c:strRef>
          </c:tx>
          <c:spPr>
            <a:solidFill>
              <a:srgbClr val="0C8422"/>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rgbClr val="FACC45"/>
              </a:solidFill>
              <a:ln>
                <a:noFill/>
              </a:ln>
              <a:effectLst/>
            </c:spPr>
          </c:dPt>
          <c:cat>
            <c:strRef>
              <c:f>'Sales by Outlet Location'!$A$4:$A$6</c:f>
              <c:strCache>
                <c:ptCount val="3"/>
                <c:pt idx="0">
                  <c:v>Tier 1</c:v>
                </c:pt>
                <c:pt idx="1">
                  <c:v>Tier 2</c:v>
                </c:pt>
                <c:pt idx="2">
                  <c:v>Tier 3</c:v>
                </c:pt>
              </c:strCache>
            </c:strRef>
          </c:cat>
          <c:val>
            <c:numRef>
              <c:f>'Sales by Outlet Location'!$B$4:$B$6</c:f>
              <c:numCache>
                <c:formatCode>General</c:formatCode>
                <c:ptCount val="3"/>
                <c:pt idx="0">
                  <c:v>336397.81199999998</c:v>
                </c:pt>
                <c:pt idx="1">
                  <c:v>393150.64760000003</c:v>
                </c:pt>
                <c:pt idx="2">
                  <c:v>472133.03320000001</c:v>
                </c:pt>
              </c:numCache>
            </c:numRef>
          </c:val>
        </c:ser>
        <c:dLbls>
          <c:showLegendKey val="0"/>
          <c:showVal val="0"/>
          <c:showCatName val="0"/>
          <c:showSerName val="0"/>
          <c:showPercent val="0"/>
          <c:showBubbleSize val="0"/>
        </c:dLbls>
        <c:gapWidth val="0"/>
        <c:overlap val="100"/>
        <c:axId val="-1695708000"/>
        <c:axId val="-1695707456"/>
      </c:barChart>
      <c:catAx>
        <c:axId val="-169570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5707456"/>
        <c:crosses val="autoZero"/>
        <c:auto val="1"/>
        <c:lblAlgn val="ctr"/>
        <c:lblOffset val="100"/>
        <c:noMultiLvlLbl val="0"/>
      </c:catAx>
      <c:valAx>
        <c:axId val="-1695707456"/>
        <c:scaling>
          <c:orientation val="minMax"/>
        </c:scaling>
        <c:delete val="1"/>
        <c:axPos val="b"/>
        <c:numFmt formatCode="General" sourceLinked="1"/>
        <c:majorTickMark val="none"/>
        <c:minorTickMark val="none"/>
        <c:tickLblPos val="nextTo"/>
        <c:crossAx val="-1695708000"/>
        <c:crosses val="autoZero"/>
        <c:crossBetween val="between"/>
      </c:valAx>
      <c:spPr>
        <a:noFill/>
        <a:ln>
          <a:noFill/>
        </a:ln>
        <a:effectLst/>
      </c:spPr>
    </c:plotArea>
    <c:legend>
      <c:legendPos val="r"/>
      <c:layout>
        <c:manualLayout>
          <c:xMode val="edge"/>
          <c:yMode val="edge"/>
          <c:x val="0.32256496062992124"/>
          <c:y val="0.8783902012248469"/>
          <c:w val="0.36354615048118988"/>
          <c:h val="0.118635899679206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hyperlink" Target="#'Main File'!A1"/><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KPIs!A1"/><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8.png"/><Relationship Id="rId19" Type="http://schemas.openxmlformats.org/officeDocument/2006/relationships/chart" Target="../charts/chart9.xml"/><Relationship Id="rId4" Type="http://schemas.openxmlformats.org/officeDocument/2006/relationships/image" Target="../media/image4.png"/><Relationship Id="rId9" Type="http://schemas.openxmlformats.org/officeDocument/2006/relationships/image" Target="../media/image7.pn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5</xdr:col>
      <xdr:colOff>53340</xdr:colOff>
      <xdr:row>3</xdr:row>
      <xdr:rowOff>30480</xdr:rowOff>
    </xdr:from>
    <xdr:to>
      <xdr:col>7</xdr:col>
      <xdr:colOff>541020</xdr:colOff>
      <xdr:row>16</xdr:row>
      <xdr:rowOff>150495</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050280" y="6248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3</xdr:row>
      <xdr:rowOff>45720</xdr:rowOff>
    </xdr:from>
    <xdr:to>
      <xdr:col>11</xdr:col>
      <xdr:colOff>228600</xdr:colOff>
      <xdr:row>16</xdr:row>
      <xdr:rowOff>165735</xdr:rowOff>
    </xdr:to>
    <mc:AlternateContent xmlns:mc="http://schemas.openxmlformats.org/markup-compatibility/2006" xmlns:a14="http://schemas.microsoft.com/office/drawing/2010/main">
      <mc:Choice Requires="a14">
        <xdr:graphicFrame macro="">
          <xdr:nvGraphicFramePr>
            <xdr:cNvPr id="3"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420100" y="6400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419100</xdr:colOff>
      <xdr:row>3</xdr:row>
      <xdr:rowOff>76200</xdr:rowOff>
    </xdr:from>
    <xdr:to>
      <xdr:col>14</xdr:col>
      <xdr:colOff>236220</xdr:colOff>
      <xdr:row>16</xdr:row>
      <xdr:rowOff>196215</xdr:rowOff>
    </xdr:to>
    <mc:AlternateContent xmlns:mc="http://schemas.openxmlformats.org/markup-compatibility/2006" xmlns:a14="http://schemas.microsoft.com/office/drawing/2010/main">
      <mc:Choice Requires="a14">
        <xdr:graphicFrame macro="">
          <xdr:nvGraphicFramePr>
            <xdr:cNvPr id="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439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0</xdr:row>
      <xdr:rowOff>76201</xdr:rowOff>
    </xdr:from>
    <xdr:to>
      <xdr:col>3</xdr:col>
      <xdr:colOff>206827</xdr:colOff>
      <xdr:row>37</xdr:row>
      <xdr:rowOff>164522</xdr:rowOff>
    </xdr:to>
    <xdr:sp macro="" textlink="">
      <xdr:nvSpPr>
        <xdr:cNvPr id="2" name="Round Same Side Corner Rectangle 1"/>
        <xdr:cNvSpPr/>
      </xdr:nvSpPr>
      <xdr:spPr>
        <a:xfrm rot="5400000">
          <a:off x="-2586966" y="2739366"/>
          <a:ext cx="7457207" cy="2130878"/>
        </a:xfrm>
        <a:prstGeom prst="round2SameRect">
          <a:avLst/>
        </a:prstGeom>
        <a:solidFill>
          <a:srgbClr val="FACC4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152400</xdr:colOff>
      <xdr:row>0</xdr:row>
      <xdr:rowOff>163286</xdr:rowOff>
    </xdr:from>
    <xdr:to>
      <xdr:col>3</xdr:col>
      <xdr:colOff>653143</xdr:colOff>
      <xdr:row>4</xdr:row>
      <xdr:rowOff>87087</xdr:rowOff>
    </xdr:to>
    <xdr:sp macro="" textlink="">
      <xdr:nvSpPr>
        <xdr:cNvPr id="3" name="TextBox 2"/>
        <xdr:cNvSpPr txBox="1"/>
      </xdr:nvSpPr>
      <xdr:spPr>
        <a:xfrm>
          <a:off x="152400" y="163286"/>
          <a:ext cx="2525486" cy="707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4000" b="1"/>
            <a:t>blink</a:t>
          </a:r>
          <a:r>
            <a:rPr lang="en-IN" sz="4000" b="1">
              <a:solidFill>
                <a:schemeClr val="accent6">
                  <a:lumMod val="75000"/>
                </a:schemeClr>
              </a:solidFill>
            </a:rPr>
            <a:t>it</a:t>
          </a:r>
        </a:p>
      </xdr:txBody>
    </xdr:sp>
    <xdr:clientData/>
  </xdr:twoCellAnchor>
  <xdr:twoCellAnchor>
    <xdr:from>
      <xdr:col>0</xdr:col>
      <xdr:colOff>163284</xdr:colOff>
      <xdr:row>3</xdr:row>
      <xdr:rowOff>163285</xdr:rowOff>
    </xdr:from>
    <xdr:to>
      <xdr:col>4</xdr:col>
      <xdr:colOff>152398</xdr:colOff>
      <xdr:row>4</xdr:row>
      <xdr:rowOff>174173</xdr:rowOff>
    </xdr:to>
    <xdr:sp macro="" textlink="">
      <xdr:nvSpPr>
        <xdr:cNvPr id="4" name="TextBox 3"/>
        <xdr:cNvSpPr txBox="1"/>
      </xdr:nvSpPr>
      <xdr:spPr>
        <a:xfrm>
          <a:off x="163284" y="751114"/>
          <a:ext cx="2688771" cy="20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India's Last Minute App</a:t>
          </a:r>
        </a:p>
      </xdr:txBody>
    </xdr:sp>
    <xdr:clientData/>
  </xdr:twoCellAnchor>
  <xdr:twoCellAnchor>
    <xdr:from>
      <xdr:col>3</xdr:col>
      <xdr:colOff>626189</xdr:colOff>
      <xdr:row>1</xdr:row>
      <xdr:rowOff>115715</xdr:rowOff>
    </xdr:from>
    <xdr:to>
      <xdr:col>7</xdr:col>
      <xdr:colOff>458134</xdr:colOff>
      <xdr:row>6</xdr:row>
      <xdr:rowOff>14449</xdr:rowOff>
    </xdr:to>
    <xdr:sp macro="" textlink="">
      <xdr:nvSpPr>
        <xdr:cNvPr id="5" name="Rounded Rectangle 4"/>
        <xdr:cNvSpPr/>
      </xdr:nvSpPr>
      <xdr:spPr>
        <a:xfrm>
          <a:off x="2626439" y="314874"/>
          <a:ext cx="2498945" cy="894530"/>
        </a:xfrm>
        <a:prstGeom prst="roundRect">
          <a:avLst/>
        </a:prstGeom>
        <a:solidFill>
          <a:srgbClr val="0C842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a:p>
      </xdr:txBody>
    </xdr:sp>
    <xdr:clientData/>
  </xdr:twoCellAnchor>
  <xdr:twoCellAnchor>
    <xdr:from>
      <xdr:col>3</xdr:col>
      <xdr:colOff>626189</xdr:colOff>
      <xdr:row>2</xdr:row>
      <xdr:rowOff>3821</xdr:rowOff>
    </xdr:from>
    <xdr:to>
      <xdr:col>6</xdr:col>
      <xdr:colOff>425939</xdr:colOff>
      <xdr:row>5</xdr:row>
      <xdr:rowOff>126344</xdr:rowOff>
    </xdr:to>
    <xdr:sp macro="" textlink="KPIs!A7">
      <xdr:nvSpPr>
        <xdr:cNvPr id="6" name="TextBox 5"/>
        <xdr:cNvSpPr txBox="1"/>
      </xdr:nvSpPr>
      <xdr:spPr>
        <a:xfrm>
          <a:off x="2626439" y="402139"/>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503F7F4-A711-4AC0-B158-F2B7109CBA52}" type="TxLink">
            <a:rPr lang="en-US" sz="2400" b="1" i="0" u="none" strike="noStrike">
              <a:solidFill>
                <a:schemeClr val="bg1"/>
              </a:solidFill>
              <a:latin typeface="Calibri"/>
              <a:ea typeface="Calibri"/>
              <a:cs typeface="Calibri"/>
            </a:rPr>
            <a:pPr algn="l"/>
            <a:t>$ 1201.68M</a:t>
          </a:fld>
          <a:endParaRPr lang="en-IN" sz="2400" b="1">
            <a:solidFill>
              <a:schemeClr val="bg1"/>
            </a:solidFill>
          </a:endParaRPr>
        </a:p>
      </xdr:txBody>
    </xdr:sp>
    <xdr:clientData/>
  </xdr:twoCellAnchor>
  <xdr:twoCellAnchor>
    <xdr:from>
      <xdr:col>3</xdr:col>
      <xdr:colOff>626189</xdr:colOff>
      <xdr:row>4</xdr:row>
      <xdr:rowOff>125784</xdr:rowOff>
    </xdr:from>
    <xdr:to>
      <xdr:col>6</xdr:col>
      <xdr:colOff>433684</xdr:colOff>
      <xdr:row>6</xdr:row>
      <xdr:rowOff>45573</xdr:rowOff>
    </xdr:to>
    <xdr:sp macro="" textlink="KPIs!A6">
      <xdr:nvSpPr>
        <xdr:cNvPr id="7" name="TextBox 6"/>
        <xdr:cNvSpPr txBox="1"/>
      </xdr:nvSpPr>
      <xdr:spPr>
        <a:xfrm>
          <a:off x="2626439" y="922420"/>
          <a:ext cx="1807745" cy="31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679163-BC05-468D-9F07-6DBDA3D1DA24}" type="TxLink">
            <a:rPr lang="en-US" sz="1200" b="1" i="0" u="none" strike="noStrike">
              <a:solidFill>
                <a:schemeClr val="bg1"/>
              </a:solidFill>
              <a:latin typeface="Calibri"/>
              <a:ea typeface="Calibri"/>
              <a:cs typeface="Calibri"/>
            </a:rPr>
            <a:pPr algn="l"/>
            <a:t>TOTAL SALES</a:t>
          </a:fld>
          <a:endParaRPr lang="en-IN" sz="1100">
            <a:solidFill>
              <a:schemeClr val="bg1"/>
            </a:solidFill>
          </a:endParaRPr>
        </a:p>
      </xdr:txBody>
    </xdr:sp>
    <xdr:clientData/>
  </xdr:twoCellAnchor>
  <xdr:twoCellAnchor>
    <xdr:from>
      <xdr:col>6</xdr:col>
      <xdr:colOff>335972</xdr:colOff>
      <xdr:row>2</xdr:row>
      <xdr:rowOff>5872</xdr:rowOff>
    </xdr:from>
    <xdr:to>
      <xdr:col>7</xdr:col>
      <xdr:colOff>382204</xdr:colOff>
      <xdr:row>5</xdr:row>
      <xdr:rowOff>124293</xdr:rowOff>
    </xdr:to>
    <xdr:pic>
      <xdr:nvPicPr>
        <xdr:cNvPr id="44" name="Picture 4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6472" y="404190"/>
          <a:ext cx="712982" cy="715898"/>
        </a:xfrm>
        <a:prstGeom prst="rect">
          <a:avLst/>
        </a:prstGeom>
      </xdr:spPr>
    </xdr:pic>
    <xdr:clientData/>
  </xdr:twoCellAnchor>
  <xdr:twoCellAnchor>
    <xdr:from>
      <xdr:col>3</xdr:col>
      <xdr:colOff>626189</xdr:colOff>
      <xdr:row>7</xdr:row>
      <xdr:rowOff>54759</xdr:rowOff>
    </xdr:from>
    <xdr:to>
      <xdr:col>7</xdr:col>
      <xdr:colOff>458134</xdr:colOff>
      <xdr:row>11</xdr:row>
      <xdr:rowOff>152654</xdr:rowOff>
    </xdr:to>
    <xdr:sp macro="" textlink="">
      <xdr:nvSpPr>
        <xdr:cNvPr id="33" name="Rounded Rectangle 32"/>
        <xdr:cNvSpPr/>
      </xdr:nvSpPr>
      <xdr:spPr>
        <a:xfrm>
          <a:off x="2626439" y="1448873"/>
          <a:ext cx="2498945" cy="894531"/>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clientData/>
  </xdr:twoCellAnchor>
  <xdr:twoCellAnchor>
    <xdr:from>
      <xdr:col>3</xdr:col>
      <xdr:colOff>626189</xdr:colOff>
      <xdr:row>7</xdr:row>
      <xdr:rowOff>142024</xdr:rowOff>
    </xdr:from>
    <xdr:to>
      <xdr:col>6</xdr:col>
      <xdr:colOff>425939</xdr:colOff>
      <xdr:row>11</xdr:row>
      <xdr:rowOff>65388</xdr:rowOff>
    </xdr:to>
    <xdr:sp macro="" textlink="KPIs!B7">
      <xdr:nvSpPr>
        <xdr:cNvPr id="34" name="TextBox 33"/>
        <xdr:cNvSpPr txBox="1"/>
      </xdr:nvSpPr>
      <xdr:spPr>
        <a:xfrm>
          <a:off x="2626439" y="1536138"/>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D697937-15D9-4771-9B7A-3C2B22465014}" type="TxLink">
            <a:rPr lang="en-US" sz="3200" b="1" i="0" u="none" strike="noStrike">
              <a:solidFill>
                <a:srgbClr val="000000"/>
              </a:solidFill>
              <a:latin typeface="Calibri"/>
              <a:ea typeface="Calibri"/>
              <a:cs typeface="Calibri"/>
            </a:rPr>
            <a:pPr algn="l"/>
            <a:t>4.0</a:t>
          </a:fld>
          <a:endParaRPr lang="en-IN" sz="3200" b="1"/>
        </a:p>
      </xdr:txBody>
    </xdr:sp>
    <xdr:clientData/>
  </xdr:twoCellAnchor>
  <xdr:twoCellAnchor>
    <xdr:from>
      <xdr:col>3</xdr:col>
      <xdr:colOff>626189</xdr:colOff>
      <xdr:row>10</xdr:row>
      <xdr:rowOff>75106</xdr:rowOff>
    </xdr:from>
    <xdr:to>
      <xdr:col>6</xdr:col>
      <xdr:colOff>433684</xdr:colOff>
      <xdr:row>11</xdr:row>
      <xdr:rowOff>194054</xdr:rowOff>
    </xdr:to>
    <xdr:sp macro="" textlink="KPIs!B6">
      <xdr:nvSpPr>
        <xdr:cNvPr id="35" name="TextBox 34"/>
        <xdr:cNvSpPr txBox="1"/>
      </xdr:nvSpPr>
      <xdr:spPr>
        <a:xfrm>
          <a:off x="2626439" y="2066697"/>
          <a:ext cx="1807745" cy="31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1143FC2-5E8B-41D0-896C-2A9D62BFD91F}" type="TxLink">
            <a:rPr lang="en-US" sz="1200" b="1" i="0" u="none" strike="noStrike">
              <a:solidFill>
                <a:srgbClr val="000000"/>
              </a:solidFill>
              <a:latin typeface="Calibri"/>
              <a:ea typeface="Calibri"/>
              <a:cs typeface="Calibri"/>
            </a:rPr>
            <a:pPr algn="l"/>
            <a:t>AVG RATINGS</a:t>
          </a:fld>
          <a:endParaRPr lang="en-IN" sz="1100"/>
        </a:p>
      </xdr:txBody>
    </xdr:sp>
    <xdr:clientData/>
  </xdr:twoCellAnchor>
  <xdr:twoCellAnchor>
    <xdr:from>
      <xdr:col>6</xdr:col>
      <xdr:colOff>276270</xdr:colOff>
      <xdr:row>7</xdr:row>
      <xdr:rowOff>144075</xdr:rowOff>
    </xdr:from>
    <xdr:to>
      <xdr:col>7</xdr:col>
      <xdr:colOff>322502</xdr:colOff>
      <xdr:row>11</xdr:row>
      <xdr:rowOff>63337</xdr:rowOff>
    </xdr:to>
    <xdr:pic>
      <xdr:nvPicPr>
        <xdr:cNvPr id="46" name="Picture 4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76770" y="1538189"/>
          <a:ext cx="712982" cy="715898"/>
        </a:xfrm>
        <a:prstGeom prst="rect">
          <a:avLst/>
        </a:prstGeom>
      </xdr:spPr>
    </xdr:pic>
    <xdr:clientData/>
  </xdr:twoCellAnchor>
  <xdr:twoCellAnchor>
    <xdr:from>
      <xdr:col>8</xdr:col>
      <xdr:colOff>29896</xdr:colOff>
      <xdr:row>1</xdr:row>
      <xdr:rowOff>115715</xdr:rowOff>
    </xdr:from>
    <xdr:to>
      <xdr:col>11</xdr:col>
      <xdr:colOff>528590</xdr:colOff>
      <xdr:row>6</xdr:row>
      <xdr:rowOff>14449</xdr:rowOff>
    </xdr:to>
    <xdr:sp macro="" textlink="">
      <xdr:nvSpPr>
        <xdr:cNvPr id="29" name="Rounded Rectangle 28"/>
        <xdr:cNvSpPr/>
      </xdr:nvSpPr>
      <xdr:spPr>
        <a:xfrm>
          <a:off x="5363896" y="314874"/>
          <a:ext cx="2498944" cy="894530"/>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p>
      </xdr:txBody>
    </xdr:sp>
    <xdr:clientData/>
  </xdr:twoCellAnchor>
  <xdr:twoCellAnchor>
    <xdr:from>
      <xdr:col>8</xdr:col>
      <xdr:colOff>29896</xdr:colOff>
      <xdr:row>2</xdr:row>
      <xdr:rowOff>3821</xdr:rowOff>
    </xdr:from>
    <xdr:to>
      <xdr:col>10</xdr:col>
      <xdr:colOff>496396</xdr:colOff>
      <xdr:row>5</xdr:row>
      <xdr:rowOff>126344</xdr:rowOff>
    </xdr:to>
    <xdr:sp macro="" textlink="KPIs!D7">
      <xdr:nvSpPr>
        <xdr:cNvPr id="30" name="TextBox 29"/>
        <xdr:cNvSpPr txBox="1"/>
      </xdr:nvSpPr>
      <xdr:spPr>
        <a:xfrm>
          <a:off x="5363896" y="402139"/>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9FBC847-E26F-4C79-8159-A24F253AB36D}" type="TxLink">
            <a:rPr lang="en-US" sz="3200" b="1" i="0" u="none" strike="noStrike">
              <a:solidFill>
                <a:srgbClr val="000000"/>
              </a:solidFill>
              <a:latin typeface="Calibri"/>
              <a:ea typeface="Calibri"/>
              <a:cs typeface="Calibri"/>
            </a:rPr>
            <a:pPr algn="l"/>
            <a:t>$ 141</a:t>
          </a:fld>
          <a:endParaRPr lang="en-IN" sz="3200" b="1"/>
        </a:p>
      </xdr:txBody>
    </xdr:sp>
    <xdr:clientData/>
  </xdr:twoCellAnchor>
  <xdr:twoCellAnchor>
    <xdr:from>
      <xdr:col>8</xdr:col>
      <xdr:colOff>29896</xdr:colOff>
      <xdr:row>4</xdr:row>
      <xdr:rowOff>125784</xdr:rowOff>
    </xdr:from>
    <xdr:to>
      <xdr:col>10</xdr:col>
      <xdr:colOff>504140</xdr:colOff>
      <xdr:row>6</xdr:row>
      <xdr:rowOff>45573</xdr:rowOff>
    </xdr:to>
    <xdr:sp macro="" textlink="KPIs!D6">
      <xdr:nvSpPr>
        <xdr:cNvPr id="31" name="TextBox 30"/>
        <xdr:cNvSpPr txBox="1"/>
      </xdr:nvSpPr>
      <xdr:spPr>
        <a:xfrm>
          <a:off x="5363896" y="922420"/>
          <a:ext cx="1807744" cy="318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DEA4F6-51E9-4B86-A7E5-E0B0B9231EA8}" type="TxLink">
            <a:rPr lang="en-US" sz="1200" b="1" i="0" u="none" strike="noStrike">
              <a:solidFill>
                <a:srgbClr val="000000"/>
              </a:solidFill>
              <a:latin typeface="Calibri"/>
              <a:ea typeface="Calibri"/>
              <a:cs typeface="Calibri"/>
            </a:rPr>
            <a:pPr algn="l"/>
            <a:t>AVG SALES</a:t>
          </a:fld>
          <a:endParaRPr lang="en-IN" sz="1100"/>
        </a:p>
      </xdr:txBody>
    </xdr:sp>
    <xdr:clientData/>
  </xdr:twoCellAnchor>
  <xdr:twoCellAnchor>
    <xdr:from>
      <xdr:col>10</xdr:col>
      <xdr:colOff>476523</xdr:colOff>
      <xdr:row>2</xdr:row>
      <xdr:rowOff>5872</xdr:rowOff>
    </xdr:from>
    <xdr:to>
      <xdr:col>11</xdr:col>
      <xdr:colOff>515736</xdr:colOff>
      <xdr:row>5</xdr:row>
      <xdr:rowOff>124293</xdr:rowOff>
    </xdr:to>
    <xdr:pic>
      <xdr:nvPicPr>
        <xdr:cNvPr id="45" name="Picture 4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4023" y="404190"/>
          <a:ext cx="705963" cy="715898"/>
        </a:xfrm>
        <a:prstGeom prst="rect">
          <a:avLst/>
        </a:prstGeom>
      </xdr:spPr>
    </xdr:pic>
    <xdr:clientData/>
  </xdr:twoCellAnchor>
  <xdr:twoCellAnchor>
    <xdr:from>
      <xdr:col>8</xdr:col>
      <xdr:colOff>29896</xdr:colOff>
      <xdr:row>7</xdr:row>
      <xdr:rowOff>54759</xdr:rowOff>
    </xdr:from>
    <xdr:to>
      <xdr:col>11</xdr:col>
      <xdr:colOff>528590</xdr:colOff>
      <xdr:row>11</xdr:row>
      <xdr:rowOff>152654</xdr:rowOff>
    </xdr:to>
    <xdr:sp macro="" textlink="">
      <xdr:nvSpPr>
        <xdr:cNvPr id="37" name="Rounded Rectangle 36"/>
        <xdr:cNvSpPr/>
      </xdr:nvSpPr>
      <xdr:spPr>
        <a:xfrm>
          <a:off x="5363896" y="1448873"/>
          <a:ext cx="2498944" cy="894531"/>
        </a:xfrm>
        <a:prstGeom prst="roundRect">
          <a:avLst/>
        </a:prstGeom>
        <a:solidFill>
          <a:srgbClr val="FACC45"/>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29896</xdr:colOff>
      <xdr:row>7</xdr:row>
      <xdr:rowOff>142024</xdr:rowOff>
    </xdr:from>
    <xdr:to>
      <xdr:col>10</xdr:col>
      <xdr:colOff>496396</xdr:colOff>
      <xdr:row>11</xdr:row>
      <xdr:rowOff>65388</xdr:rowOff>
    </xdr:to>
    <xdr:sp macro="" textlink="KPIs!C7">
      <xdr:nvSpPr>
        <xdr:cNvPr id="38" name="TextBox 37"/>
        <xdr:cNvSpPr txBox="1"/>
      </xdr:nvSpPr>
      <xdr:spPr>
        <a:xfrm>
          <a:off x="5363896" y="1536138"/>
          <a:ext cx="1800000" cy="72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C43747D-98DA-4569-B645-87021483A5ED}" type="TxLink">
            <a:rPr lang="en-US" sz="3200" b="1" i="0" u="none" strike="noStrike">
              <a:solidFill>
                <a:srgbClr val="000000"/>
              </a:solidFill>
              <a:latin typeface="Calibri"/>
              <a:ea typeface="Calibri"/>
              <a:cs typeface="Calibri"/>
            </a:rPr>
            <a:pPr algn="l"/>
            <a:t>8523</a:t>
          </a:fld>
          <a:endParaRPr lang="en-IN" sz="3200" b="1"/>
        </a:p>
      </xdr:txBody>
    </xdr:sp>
    <xdr:clientData/>
  </xdr:twoCellAnchor>
  <xdr:twoCellAnchor>
    <xdr:from>
      <xdr:col>8</xdr:col>
      <xdr:colOff>29896</xdr:colOff>
      <xdr:row>10</xdr:row>
      <xdr:rowOff>75106</xdr:rowOff>
    </xdr:from>
    <xdr:to>
      <xdr:col>10</xdr:col>
      <xdr:colOff>504140</xdr:colOff>
      <xdr:row>11</xdr:row>
      <xdr:rowOff>194054</xdr:rowOff>
    </xdr:to>
    <xdr:sp macro="" textlink="KPIs!C6">
      <xdr:nvSpPr>
        <xdr:cNvPr id="39" name="TextBox 38"/>
        <xdr:cNvSpPr txBox="1"/>
      </xdr:nvSpPr>
      <xdr:spPr>
        <a:xfrm>
          <a:off x="5363896" y="2066697"/>
          <a:ext cx="1807744" cy="31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BE1CD72-469B-4A72-A8FE-520C59299A5D}" type="TxLink">
            <a:rPr lang="en-US" sz="1200" b="1" i="0" u="none" strike="noStrike">
              <a:solidFill>
                <a:srgbClr val="000000"/>
              </a:solidFill>
              <a:latin typeface="Calibri"/>
              <a:ea typeface="Calibri"/>
              <a:cs typeface="Calibri"/>
            </a:rPr>
            <a:pPr algn="l"/>
            <a:t>TOTAL ITEMS</a:t>
          </a:fld>
          <a:endParaRPr lang="en-IN" sz="1100"/>
        </a:p>
      </xdr:txBody>
    </xdr:sp>
    <xdr:clientData/>
  </xdr:twoCellAnchor>
  <xdr:twoCellAnchor>
    <xdr:from>
      <xdr:col>10</xdr:col>
      <xdr:colOff>359762</xdr:colOff>
      <xdr:row>7</xdr:row>
      <xdr:rowOff>144075</xdr:rowOff>
    </xdr:from>
    <xdr:to>
      <xdr:col>11</xdr:col>
      <xdr:colOff>405993</xdr:colOff>
      <xdr:row>11</xdr:row>
      <xdr:rowOff>63337</xdr:rowOff>
    </xdr:to>
    <xdr:pic>
      <xdr:nvPicPr>
        <xdr:cNvPr id="47" name="Picture 4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27262" y="1538189"/>
          <a:ext cx="712981" cy="715898"/>
        </a:xfrm>
        <a:prstGeom prst="rect">
          <a:avLst/>
        </a:prstGeom>
      </xdr:spPr>
    </xdr:pic>
    <xdr:clientData/>
  </xdr:twoCellAnchor>
  <xdr:twoCellAnchor>
    <xdr:from>
      <xdr:col>0</xdr:col>
      <xdr:colOff>336883</xdr:colOff>
      <xdr:row>5</xdr:row>
      <xdr:rowOff>115830</xdr:rowOff>
    </xdr:from>
    <xdr:to>
      <xdr:col>2</xdr:col>
      <xdr:colOff>521367</xdr:colOff>
      <xdr:row>7</xdr:row>
      <xdr:rowOff>19578</xdr:rowOff>
    </xdr:to>
    <xdr:sp macro="" textlink="">
      <xdr:nvSpPr>
        <xdr:cNvPr id="49" name="TextBox 48"/>
        <xdr:cNvSpPr txBox="1"/>
      </xdr:nvSpPr>
      <xdr:spPr>
        <a:xfrm>
          <a:off x="336883" y="1118462"/>
          <a:ext cx="153202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Filters </a:t>
          </a:r>
        </a:p>
      </xdr:txBody>
    </xdr:sp>
    <xdr:clientData/>
  </xdr:twoCellAnchor>
  <xdr:twoCellAnchor editAs="oneCell">
    <xdr:from>
      <xdr:col>1</xdr:col>
      <xdr:colOff>609600</xdr:colOff>
      <xdr:row>5</xdr:row>
      <xdr:rowOff>88230</xdr:rowOff>
    </xdr:from>
    <xdr:to>
      <xdr:col>2</xdr:col>
      <xdr:colOff>295831</xdr:colOff>
      <xdr:row>7</xdr:row>
      <xdr:rowOff>47178</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3368" y="1090862"/>
          <a:ext cx="360000" cy="360000"/>
        </a:xfrm>
        <a:prstGeom prst="rect">
          <a:avLst/>
        </a:prstGeom>
      </xdr:spPr>
    </xdr:pic>
    <xdr:clientData/>
  </xdr:twoCellAnchor>
  <xdr:twoCellAnchor editAs="oneCell">
    <xdr:from>
      <xdr:col>0</xdr:col>
      <xdr:colOff>425448</xdr:colOff>
      <xdr:row>7</xdr:row>
      <xdr:rowOff>30481</xdr:rowOff>
    </xdr:from>
    <xdr:to>
      <xdr:col>2</xdr:col>
      <xdr:colOff>524328</xdr:colOff>
      <xdr:row>13</xdr:row>
      <xdr:rowOff>101761</xdr:rowOff>
    </xdr:to>
    <mc:AlternateContent xmlns:mc="http://schemas.openxmlformats.org/markup-compatibility/2006" xmlns:a14="http://schemas.microsoft.com/office/drawing/2010/main">
      <mc:Choice Requires="a14">
        <xdr:graphicFrame macro="">
          <xdr:nvGraphicFramePr>
            <xdr:cNvPr id="51"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25448" y="1424595"/>
              <a:ext cx="1432380" cy="1266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425448</xdr:colOff>
      <xdr:row>13</xdr:row>
      <xdr:rowOff>170447</xdr:rowOff>
    </xdr:from>
    <xdr:to>
      <xdr:col>2</xdr:col>
      <xdr:colOff>524328</xdr:colOff>
      <xdr:row>20</xdr:row>
      <xdr:rowOff>43607</xdr:rowOff>
    </xdr:to>
    <mc:AlternateContent xmlns:mc="http://schemas.openxmlformats.org/markup-compatibility/2006" xmlns:a14="http://schemas.microsoft.com/office/drawing/2010/main">
      <mc:Choice Requires="a14">
        <xdr:graphicFrame macro="">
          <xdr:nvGraphicFramePr>
            <xdr:cNvPr id="52"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25448" y="2759515"/>
              <a:ext cx="1432380" cy="1267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425448</xdr:colOff>
      <xdr:row>20</xdr:row>
      <xdr:rowOff>142774</xdr:rowOff>
    </xdr:from>
    <xdr:to>
      <xdr:col>2</xdr:col>
      <xdr:colOff>524328</xdr:colOff>
      <xdr:row>31</xdr:row>
      <xdr:rowOff>112024</xdr:rowOff>
    </xdr:to>
    <mc:AlternateContent xmlns:mc="http://schemas.openxmlformats.org/markup-compatibility/2006" xmlns:a14="http://schemas.microsoft.com/office/drawing/2010/main">
      <mc:Choice Requires="a14">
        <xdr:graphicFrame macro="">
          <xdr:nvGraphicFramePr>
            <xdr:cNvPr id="53"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25448" y="4125956"/>
              <a:ext cx="143238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32</xdr:row>
      <xdr:rowOff>50223</xdr:rowOff>
    </xdr:from>
    <xdr:to>
      <xdr:col>1</xdr:col>
      <xdr:colOff>398318</xdr:colOff>
      <xdr:row>34</xdr:row>
      <xdr:rowOff>6928</xdr:rowOff>
    </xdr:to>
    <xdr:sp macro="" textlink="">
      <xdr:nvSpPr>
        <xdr:cNvPr id="54" name="TextBox 53">
          <a:hlinkClick xmlns:r="http://schemas.openxmlformats.org/officeDocument/2006/relationships" r:id="rId6"/>
        </xdr:cNvPr>
        <xdr:cNvSpPr txBox="1"/>
      </xdr:nvSpPr>
      <xdr:spPr>
        <a:xfrm>
          <a:off x="95250"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KPIs</a:t>
          </a:r>
        </a:p>
      </xdr:txBody>
    </xdr:sp>
    <xdr:clientData/>
  </xdr:twoCellAnchor>
  <xdr:twoCellAnchor>
    <xdr:from>
      <xdr:col>2</xdr:col>
      <xdr:colOff>190499</xdr:colOff>
      <xdr:row>32</xdr:row>
      <xdr:rowOff>50223</xdr:rowOff>
    </xdr:from>
    <xdr:to>
      <xdr:col>3</xdr:col>
      <xdr:colOff>493567</xdr:colOff>
      <xdr:row>34</xdr:row>
      <xdr:rowOff>6928</xdr:rowOff>
    </xdr:to>
    <xdr:sp macro="" textlink="">
      <xdr:nvSpPr>
        <xdr:cNvPr id="55" name="TextBox 54">
          <a:hlinkClick xmlns:r="http://schemas.openxmlformats.org/officeDocument/2006/relationships" r:id="rId7"/>
        </xdr:cNvPr>
        <xdr:cNvSpPr txBox="1"/>
      </xdr:nvSpPr>
      <xdr:spPr>
        <a:xfrm>
          <a:off x="1523999"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Data</a:t>
          </a:r>
        </a:p>
      </xdr:txBody>
    </xdr:sp>
    <xdr:clientData/>
  </xdr:twoCellAnchor>
  <xdr:twoCellAnchor>
    <xdr:from>
      <xdr:col>1</xdr:col>
      <xdr:colOff>91787</xdr:colOff>
      <xdr:row>32</xdr:row>
      <xdr:rowOff>50223</xdr:rowOff>
    </xdr:from>
    <xdr:to>
      <xdr:col>2</xdr:col>
      <xdr:colOff>394855</xdr:colOff>
      <xdr:row>34</xdr:row>
      <xdr:rowOff>6928</xdr:rowOff>
    </xdr:to>
    <xdr:sp macro="" textlink="">
      <xdr:nvSpPr>
        <xdr:cNvPr id="56" name="TextBox 55"/>
        <xdr:cNvSpPr txBox="1"/>
      </xdr:nvSpPr>
      <xdr:spPr>
        <a:xfrm>
          <a:off x="758537" y="6423314"/>
          <a:ext cx="969818" cy="355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t>Graphs</a:t>
          </a:r>
        </a:p>
      </xdr:txBody>
    </xdr:sp>
    <xdr:clientData/>
  </xdr:twoCellAnchor>
  <xdr:twoCellAnchor editAs="oneCell">
    <xdr:from>
      <xdr:col>1</xdr:col>
      <xdr:colOff>199159</xdr:colOff>
      <xdr:row>33</xdr:row>
      <xdr:rowOff>167318</xdr:rowOff>
    </xdr:from>
    <xdr:to>
      <xdr:col>1</xdr:col>
      <xdr:colOff>559159</xdr:colOff>
      <xdr:row>35</xdr:row>
      <xdr:rowOff>129000</xdr:rowOff>
    </xdr:to>
    <xdr:pic>
      <xdr:nvPicPr>
        <xdr:cNvPr id="57" name="Picture 5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65909" y="6739568"/>
          <a:ext cx="360000" cy="360000"/>
        </a:xfrm>
        <a:prstGeom prst="rect">
          <a:avLst/>
        </a:prstGeom>
      </xdr:spPr>
    </xdr:pic>
    <xdr:clientData/>
  </xdr:twoCellAnchor>
  <xdr:twoCellAnchor editAs="oneCell">
    <xdr:from>
      <xdr:col>2</xdr:col>
      <xdr:colOff>297206</xdr:colOff>
      <xdr:row>33</xdr:row>
      <xdr:rowOff>167318</xdr:rowOff>
    </xdr:from>
    <xdr:to>
      <xdr:col>2</xdr:col>
      <xdr:colOff>614999</xdr:colOff>
      <xdr:row>35</xdr:row>
      <xdr:rowOff>129000</xdr:rowOff>
    </xdr:to>
    <xdr:pic>
      <xdr:nvPicPr>
        <xdr:cNvPr id="58" name="Picture 5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30706" y="6739568"/>
          <a:ext cx="317793" cy="360000"/>
        </a:xfrm>
        <a:prstGeom prst="rect">
          <a:avLst/>
        </a:prstGeom>
      </xdr:spPr>
    </xdr:pic>
    <xdr:clientData/>
  </xdr:twoCellAnchor>
  <xdr:twoCellAnchor editAs="oneCell">
    <xdr:from>
      <xdr:col>0</xdr:col>
      <xdr:colOff>135477</xdr:colOff>
      <xdr:row>33</xdr:row>
      <xdr:rowOff>167318</xdr:rowOff>
    </xdr:from>
    <xdr:to>
      <xdr:col>0</xdr:col>
      <xdr:colOff>495477</xdr:colOff>
      <xdr:row>35</xdr:row>
      <xdr:rowOff>129000</xdr:rowOff>
    </xdr:to>
    <xdr:pic>
      <xdr:nvPicPr>
        <xdr:cNvPr id="59" name="Picture 5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5477" y="6739568"/>
          <a:ext cx="360000" cy="360000"/>
        </a:xfrm>
        <a:prstGeom prst="rect">
          <a:avLst/>
        </a:prstGeom>
      </xdr:spPr>
    </xdr:pic>
    <xdr:clientData/>
  </xdr:twoCellAnchor>
  <xdr:twoCellAnchor>
    <xdr:from>
      <xdr:col>3</xdr:col>
      <xdr:colOff>355023</xdr:colOff>
      <xdr:row>12</xdr:row>
      <xdr:rowOff>138545</xdr:rowOff>
    </xdr:from>
    <xdr:to>
      <xdr:col>14</xdr:col>
      <xdr:colOff>9293</xdr:colOff>
      <xdr:row>36</xdr:row>
      <xdr:rowOff>77932</xdr:rowOff>
    </xdr:to>
    <xdr:sp macro="" textlink="">
      <xdr:nvSpPr>
        <xdr:cNvPr id="14" name="Rounded Rectangle 13"/>
        <xdr:cNvSpPr/>
      </xdr:nvSpPr>
      <xdr:spPr>
        <a:xfrm>
          <a:off x="2362243" y="2480301"/>
          <a:ext cx="7014074" cy="4622899"/>
        </a:xfrm>
        <a:prstGeom prst="roundRect">
          <a:avLst>
            <a:gd name="adj" fmla="val 9878"/>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337704</xdr:colOff>
      <xdr:row>11</xdr:row>
      <xdr:rowOff>77932</xdr:rowOff>
    </xdr:from>
    <xdr:to>
      <xdr:col>9</xdr:col>
      <xdr:colOff>8659</xdr:colOff>
      <xdr:row>24</xdr:row>
      <xdr:rowOff>155865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346362</xdr:colOff>
      <xdr:row>13</xdr:row>
      <xdr:rowOff>17318</xdr:rowOff>
    </xdr:from>
    <xdr:to>
      <xdr:col>14</xdr:col>
      <xdr:colOff>55756</xdr:colOff>
      <xdr:row>35</xdr:row>
      <xdr:rowOff>9293</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364314</xdr:colOff>
      <xdr:row>24</xdr:row>
      <xdr:rowOff>45616</xdr:rowOff>
    </xdr:from>
    <xdr:to>
      <xdr:col>8</xdr:col>
      <xdr:colOff>343828</xdr:colOff>
      <xdr:row>35</xdr:row>
      <xdr:rowOff>148681</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306659</xdr:colOff>
      <xdr:row>13</xdr:row>
      <xdr:rowOff>18586</xdr:rowOff>
    </xdr:from>
    <xdr:to>
      <xdr:col>8</xdr:col>
      <xdr:colOff>334537</xdr:colOff>
      <xdr:row>35</xdr:row>
      <xdr:rowOff>46463</xdr:rowOff>
    </xdr:to>
    <xdr:cxnSp macro="">
      <xdr:nvCxnSpPr>
        <xdr:cNvPr id="18" name="Straight Connector 17"/>
        <xdr:cNvCxnSpPr/>
      </xdr:nvCxnSpPr>
      <xdr:spPr>
        <a:xfrm>
          <a:off x="5659244" y="2555488"/>
          <a:ext cx="27878" cy="4321097"/>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511097</xdr:colOff>
      <xdr:row>23</xdr:row>
      <xdr:rowOff>185854</xdr:rowOff>
    </xdr:from>
    <xdr:to>
      <xdr:col>8</xdr:col>
      <xdr:colOff>195150</xdr:colOff>
      <xdr:row>24</xdr:row>
      <xdr:rowOff>9293</xdr:rowOff>
    </xdr:to>
    <xdr:cxnSp macro="">
      <xdr:nvCxnSpPr>
        <xdr:cNvPr id="61" name="Straight Connector 60"/>
        <xdr:cNvCxnSpPr/>
      </xdr:nvCxnSpPr>
      <xdr:spPr>
        <a:xfrm flipV="1">
          <a:off x="2518317" y="4674220"/>
          <a:ext cx="3029418" cy="1858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14</xdr:col>
      <xdr:colOff>308517</xdr:colOff>
      <xdr:row>0</xdr:row>
      <xdr:rowOff>177800</xdr:rowOff>
    </xdr:from>
    <xdr:to>
      <xdr:col>26</xdr:col>
      <xdr:colOff>458755</xdr:colOff>
      <xdr:row>36</xdr:row>
      <xdr:rowOff>38100</xdr:rowOff>
    </xdr:to>
    <xdr:sp macro="" textlink="">
      <xdr:nvSpPr>
        <xdr:cNvPr id="62" name="Rounded Rectangle 61"/>
        <xdr:cNvSpPr/>
      </xdr:nvSpPr>
      <xdr:spPr>
        <a:xfrm>
          <a:off x="9683426" y="177800"/>
          <a:ext cx="8185874" cy="6926118"/>
        </a:xfrm>
        <a:prstGeom prst="roundRect">
          <a:avLst>
            <a:gd name="adj" fmla="val 9878"/>
          </a:avLst>
        </a:prstGeom>
        <a:solidFill>
          <a:schemeClr val="bg1"/>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181263</xdr:colOff>
      <xdr:row>0</xdr:row>
      <xdr:rowOff>63500</xdr:rowOff>
    </xdr:from>
    <xdr:to>
      <xdr:col>26</xdr:col>
      <xdr:colOff>11546</xdr:colOff>
      <xdr:row>11</xdr:row>
      <xdr:rowOff>161373</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127000</xdr:colOff>
      <xdr:row>12</xdr:row>
      <xdr:rowOff>50800</xdr:rowOff>
    </xdr:from>
    <xdr:to>
      <xdr:col>19</xdr:col>
      <xdr:colOff>152400</xdr:colOff>
      <xdr:row>25</xdr:row>
      <xdr:rowOff>38100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110836</xdr:colOff>
      <xdr:row>23</xdr:row>
      <xdr:rowOff>117763</xdr:rowOff>
    </xdr:from>
    <xdr:to>
      <xdr:col>18</xdr:col>
      <xdr:colOff>330764</xdr:colOff>
      <xdr:row>36</xdr:row>
      <xdr:rowOff>116236</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111825</xdr:colOff>
      <xdr:row>23</xdr:row>
      <xdr:rowOff>57960</xdr:rowOff>
    </xdr:from>
    <xdr:to>
      <xdr:col>26</xdr:col>
      <xdr:colOff>357910</xdr:colOff>
      <xdr:row>23</xdr:row>
      <xdr:rowOff>105530</xdr:rowOff>
    </xdr:to>
    <xdr:cxnSp macro="">
      <xdr:nvCxnSpPr>
        <xdr:cNvPr id="64" name="Straight Connector 63"/>
        <xdr:cNvCxnSpPr/>
      </xdr:nvCxnSpPr>
      <xdr:spPr>
        <a:xfrm flipV="1">
          <a:off x="9486734" y="4572233"/>
          <a:ext cx="8281721" cy="47570"/>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359798</xdr:colOff>
      <xdr:row>24</xdr:row>
      <xdr:rowOff>65949</xdr:rowOff>
    </xdr:from>
    <xdr:to>
      <xdr:col>18</xdr:col>
      <xdr:colOff>372295</xdr:colOff>
      <xdr:row>35</xdr:row>
      <xdr:rowOff>93237</xdr:rowOff>
    </xdr:to>
    <xdr:cxnSp macro="">
      <xdr:nvCxnSpPr>
        <xdr:cNvPr id="66" name="Straight Connector 65"/>
        <xdr:cNvCxnSpPr/>
      </xdr:nvCxnSpPr>
      <xdr:spPr>
        <a:xfrm flipH="1" flipV="1">
          <a:off x="12413253" y="477649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401782</xdr:colOff>
      <xdr:row>23</xdr:row>
      <xdr:rowOff>117763</xdr:rowOff>
    </xdr:from>
    <xdr:to>
      <xdr:col>22</xdr:col>
      <xdr:colOff>621709</xdr:colOff>
      <xdr:row>36</xdr:row>
      <xdr:rowOff>116236</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249382</xdr:colOff>
      <xdr:row>23</xdr:row>
      <xdr:rowOff>117763</xdr:rowOff>
    </xdr:from>
    <xdr:to>
      <xdr:col>26</xdr:col>
      <xdr:colOff>469309</xdr:colOff>
      <xdr:row>36</xdr:row>
      <xdr:rowOff>116236</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256593</xdr:colOff>
      <xdr:row>24</xdr:row>
      <xdr:rowOff>65949</xdr:rowOff>
    </xdr:from>
    <xdr:to>
      <xdr:col>22</xdr:col>
      <xdr:colOff>269090</xdr:colOff>
      <xdr:row>35</xdr:row>
      <xdr:rowOff>93237</xdr:rowOff>
    </xdr:to>
    <xdr:cxnSp macro="">
      <xdr:nvCxnSpPr>
        <xdr:cNvPr id="69" name="Straight Connector 68"/>
        <xdr:cNvCxnSpPr/>
      </xdr:nvCxnSpPr>
      <xdr:spPr>
        <a:xfrm flipH="1" flipV="1">
          <a:off x="14988593" y="477649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18</xdr:col>
      <xdr:colOff>357909</xdr:colOff>
      <xdr:row>12</xdr:row>
      <xdr:rowOff>23091</xdr:rowOff>
    </xdr:from>
    <xdr:to>
      <xdr:col>18</xdr:col>
      <xdr:colOff>370406</xdr:colOff>
      <xdr:row>23</xdr:row>
      <xdr:rowOff>50379</xdr:rowOff>
    </xdr:to>
    <xdr:cxnSp macro="">
      <xdr:nvCxnSpPr>
        <xdr:cNvPr id="70" name="Straight Connector 69"/>
        <xdr:cNvCxnSpPr/>
      </xdr:nvCxnSpPr>
      <xdr:spPr>
        <a:xfrm flipH="1" flipV="1">
          <a:off x="12411364" y="2378364"/>
          <a:ext cx="12497" cy="2186288"/>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twoCellAnchor>
    <xdr:from>
      <xdr:col>19</xdr:col>
      <xdr:colOff>145231</xdr:colOff>
      <xdr:row>11</xdr:row>
      <xdr:rowOff>143163</xdr:rowOff>
    </xdr:from>
    <xdr:to>
      <xdr:col>26</xdr:col>
      <xdr:colOff>611910</xdr:colOff>
      <xdr:row>23</xdr:row>
      <xdr:rowOff>138545</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242455</xdr:colOff>
      <xdr:row>11</xdr:row>
      <xdr:rowOff>108160</xdr:rowOff>
    </xdr:from>
    <xdr:to>
      <xdr:col>26</xdr:col>
      <xdr:colOff>311728</xdr:colOff>
      <xdr:row>11</xdr:row>
      <xdr:rowOff>154715</xdr:rowOff>
    </xdr:to>
    <xdr:cxnSp macro="">
      <xdr:nvCxnSpPr>
        <xdr:cNvPr id="72" name="Straight Connector 71"/>
        <xdr:cNvCxnSpPr/>
      </xdr:nvCxnSpPr>
      <xdr:spPr>
        <a:xfrm flipV="1">
          <a:off x="9617364" y="2267160"/>
          <a:ext cx="8104909" cy="46555"/>
        </a:xfrm>
        <a:prstGeom prst="line">
          <a:avLst/>
        </a:prstGeom>
        <a:ln w="28575"/>
      </xdr:spPr>
      <xdr:style>
        <a:lnRef idx="1">
          <a:schemeClr val="accent6"/>
        </a:lnRef>
        <a:fillRef idx="0">
          <a:schemeClr val="accent6"/>
        </a:fillRef>
        <a:effectRef idx="0">
          <a:schemeClr val="accent6"/>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156210</xdr:colOff>
      <xdr:row>6</xdr:row>
      <xdr:rowOff>163830</xdr:rowOff>
    </xdr:from>
    <xdr:to>
      <xdr:col>10</xdr:col>
      <xdr:colOff>34290</xdr:colOff>
      <xdr:row>20</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365760</xdr:colOff>
      <xdr:row>1</xdr:row>
      <xdr:rowOff>64770</xdr:rowOff>
    </xdr:from>
    <xdr:to>
      <xdr:col>10</xdr:col>
      <xdr:colOff>243840</xdr:colOff>
      <xdr:row>15</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14</xdr:row>
      <xdr:rowOff>163830</xdr:rowOff>
    </xdr:from>
    <xdr:to>
      <xdr:col>14</xdr:col>
      <xdr:colOff>15240</xdr:colOff>
      <xdr:row>28</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21</xdr:row>
      <xdr:rowOff>26670</xdr:rowOff>
    </xdr:from>
    <xdr:to>
      <xdr:col>7</xdr:col>
      <xdr:colOff>365760</xdr:colOff>
      <xdr:row>34</xdr:row>
      <xdr:rowOff>194310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434340</xdr:colOff>
      <xdr:row>7</xdr:row>
      <xdr:rowOff>72390</xdr:rowOff>
    </xdr:from>
    <xdr:to>
      <xdr:col>9</xdr:col>
      <xdr:colOff>312420</xdr:colOff>
      <xdr:row>21</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300990</xdr:colOff>
      <xdr:row>1</xdr:row>
      <xdr:rowOff>118110</xdr:rowOff>
    </xdr:from>
    <xdr:to>
      <xdr:col>9</xdr:col>
      <xdr:colOff>179070</xdr:colOff>
      <xdr:row>15</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205740</xdr:colOff>
      <xdr:row>3</xdr:row>
      <xdr:rowOff>7620</xdr:rowOff>
    </xdr:from>
    <xdr:to>
      <xdr:col>9</xdr:col>
      <xdr:colOff>83820</xdr:colOff>
      <xdr:row>21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198120</xdr:colOff>
      <xdr:row>1</xdr:row>
      <xdr:rowOff>179070</xdr:rowOff>
    </xdr:from>
    <xdr:to>
      <xdr:col>9</xdr:col>
      <xdr:colOff>76200</xdr:colOff>
      <xdr:row>15</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297180</xdr:colOff>
      <xdr:row>4</xdr:row>
      <xdr:rowOff>41910</xdr:rowOff>
    </xdr:from>
    <xdr:to>
      <xdr:col>9</xdr:col>
      <xdr:colOff>175260</xdr:colOff>
      <xdr:row>18</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urabh" refreshedDate="45867.820648263893" backgroundQuery="1" createdVersion="5" refreshedVersion="5" minRefreshableVersion="3" recordCount="0" supportSubquery="1" supportAdvancedDrill="1">
  <cacheSource type="external" connectionId="1"/>
  <cacheFields count="2">
    <cacheField name="[Measures].[Average of Sales]" caption="Average of Sales" numFmtId="0" hierarchy="17" level="32767"/>
    <cacheField name="[Measures].[Count of Index]" caption="Count of Index" numFmtId="0" hierarchy="19"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oneField="1">
      <fieldsUsage count="1">
        <fieldUsage x="1"/>
      </fieldsUsage>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aurabh" refreshedDate="45868.00122928241" backgroundQuery="1" createdVersion="5" refreshedVersion="5" minRefreshableVersion="3" recordCount="0" supportSubquery="1" supportAdvancedDrill="1">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17"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urabh" refreshedDate="45868.005051388885" backgroundQuery="1" createdVersion="5" refreshedVersion="5" minRefreshableVersion="3" recordCount="0" supportSubquery="1" supportAdvancedDrill="1">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Sales]" caption="Count of Sales" numFmtId="0" hierarchy="26" level="32767"/>
  </cacheFields>
  <cacheHierarchies count="29">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Count of Sales]" caption="Count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aurabh" refreshedDate="45868.011262268519" backgroundQuery="1" createdVersion="5" refreshedVersion="5" minRefreshableVersion="3" recordCount="0" supportSubquery="1" supportAdvancedDrill="1">
  <cacheSource type="external" connectionId="1"/>
  <cacheFields count="2">
    <cacheField name="[Blinkit].[Outlet Location Type].[Outlet Location Type]" caption="Outlet Location Type" numFmtId="0" hierarchy="6" level="1">
      <sharedItems count="3">
        <s v="Tier 1"/>
        <s v="Tier 2"/>
        <s v="Tier 3"/>
      </sharedItems>
    </cacheField>
    <cacheField name="[Measures].[Sum of Sales]" caption="Sum of Sales" numFmtId="0" hierarchy="13" level="32767"/>
  </cacheFields>
  <cacheHierarchies count="29">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Count of Sales]" caption="Count of Sales" measure="1" displayFolder="" measureGroup="Blinkit" count="0">
      <extLst>
        <ext xmlns:x15="http://schemas.microsoft.com/office/spreadsheetml/2010/11/main" uri="{B97F6D7D-B522-45F9-BDA1-12C45D357490}">
          <x15:cacheHierarchy aggregatedColumn="11"/>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aurabh" refreshedDate="45867.85108715277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urabh" refreshedDate="45867.851092939818" backgroundQuery="1" createdVersion="5" refreshedVersion="5" minRefreshableVersion="3" recordCount="0" supportSubquery="1" supportAdvancedDrill="1">
  <cacheSource type="external" connectionId="1"/>
  <cacheFields count="1">
    <cacheField name="[Measures].[Average of Rating]" caption="Average of Rating" numFmtId="0" hierarchy="15"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fieldsUsage count="1">
        <fieldUsage x="0"/>
      </fieldsUsage>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urabh" refreshedDate="45867.81149861111" backgroundQuery="1" createdVersion="5" refreshedVersion="5" minRefreshableVersion="3" recordCount="0" supportSubquery="1" supportAdvancedDrill="1">
  <cacheSource type="external" connectionId="1"/>
  <cacheFields count="1">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urabh" refreshedDate="45867.948317824077" backgroundQuery="1" createdVersion="5" refreshedVersion="5" minRefreshableVersion="3" recordCount="0" supportSubquery="1" supportAdvancedDrill="1">
  <cacheSource type="external" connectionId="1"/>
  <cacheFields count="2">
    <cacheField name="[Blinkit].[Item Fat Content].[Item Fat Content]" caption="Item Fat Content" numFmtId="0" hierarchy="1" level="1">
      <sharedItems count="2">
        <s v="Low Fat"/>
        <s v="Regular"/>
      </sharedItems>
    </cacheField>
    <cacheField name="[Measures].[Count of Item Fat Content]" caption="Count of Item Fat Content" numFmtId="0" hierarchy="20"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0"/>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oneField="1">
      <fieldsUsage count="1">
        <fieldUsage x="1"/>
      </fieldsUsage>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urabh" refreshedDate="45867.963022800926" backgroundQuery="1" createdVersion="5" refreshedVersion="5" minRefreshableVersion="3" recordCount="0" supportSubquery="1" supportAdvancedDrill="1">
  <cacheSource type="external" connectionId="1"/>
  <cacheFields count="2">
    <cacheField name="[Measures].[Sum of Sales]" caption="Sum of Sales" numFmtId="0" hierarchy="13"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urabh" refreshedDate="45867.969341666663" backgroundQuery="1" createdVersion="5" refreshedVersion="5" minRefreshableVersion="3" recordCount="0" supportSubquery="1" supportAdvancedDrill="1">
  <cacheSource type="external" connectionId="1"/>
  <cacheFields count="2">
    <cacheField name="[Blinkit].[Outlet Location Type].[Outlet Location Type]" caption="Outlet Location Type" numFmtId="0" hierarchy="6" level="1">
      <sharedItems count="3">
        <s v="Tier 1"/>
        <s v="Tier 2"/>
        <s v="Tier 3"/>
      </sharedItems>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0"/>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urabh" refreshedDate="45867.9767587963" backgroundQuery="1" createdVersion="5" refreshedVersion="5" minRefreshableVersion="3" recordCount="0" supportSubquery="1" supportAdvancedDrill="1">
  <cacheSource type="external" connectionId="1"/>
  <cacheFields count="2">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0"/>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urabh" refreshedDate="45867.987170717592" backgroundQuery="1" createdVersion="5" refreshedVersion="5" minRefreshableVersion="3" recordCount="0" supportSubquery="1" supportAdvancedDrill="1">
  <cacheSource type="external" connectionId="1"/>
  <cacheFields count="2">
    <cacheField name="[Blinkit].[Outlet Size].[Outlet Size]" caption="Outlet Size" numFmtId="0" hierarchy="7" level="1">
      <sharedItems count="3">
        <s v="High"/>
        <s v="Medium"/>
        <s v="Small"/>
      </sharedItems>
    </cacheField>
    <cacheField name="[Measures].[Sum of Sales]" caption="Sum of Sales" numFmtId="0" hierarchy="13" level="32767"/>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0"/>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urabh" refreshedDate="45867.997509490742" backgroundQuery="1" createdVersion="5" refreshedVersion="5" minRefreshableVersion="3" recordCount="0" supportSubquery="1" supportAdvancedDrill="1">
  <cacheSource type="external" connectionId="1"/>
  <cacheFields count="2">
    <cacheField name="[Measures].[Sum of Sales]" caption="Sum of Sales" numFmtId="0" hierarchy="13" level="32767"/>
    <cacheField name="[Blinkit].[Outlet Type].[Outlet Type]" caption="Outlet Type" numFmtId="0" hierarchy="8" level="1">
      <sharedItems count="4">
        <s v="Grocery Store"/>
        <s v="Supermarket Type1"/>
        <s v="Supermarket Type2"/>
        <s v="Supermarket Type3"/>
      </sharedItems>
    </cacheField>
  </cacheFields>
  <cacheHierarchies count="28">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1"/>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Sum of Sales]" caption="Sum of Sales" measure="1" displayFolder="" measureGroup="Blinkit" count="0" oneField="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 count="0">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extLst>
        <ext xmlns:x15="http://schemas.microsoft.com/office/spreadsheetml/2010/11/main" uri="{B97F6D7D-B522-45F9-BDA1-12C45D357490}">
          <x15:cacheHierarchy aggregatedColumn="12"/>
        </ext>
      </extLst>
    </cacheHierarchy>
    <cacheHierarchy uniqueName="[Measures].[Count of Rating]" caption="Count of Rating" measure="1" displayFolder="" measureGroup="Blinkit" count="0">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extLst>
        <ext xmlns:x15="http://schemas.microsoft.com/office/spreadsheetml/2010/11/main" uri="{B97F6D7D-B522-45F9-BDA1-12C45D357490}">
          <x15:cacheHierarchy aggregatedColumn="0"/>
        </ext>
      </extLst>
    </cacheHierarchy>
    <cacheHierarchy uniqueName="[Measures].[Count of Index]" caption="Count of Index" measure="1" displayFolder="" measureGroup="Blinkit" count="0">
      <extLst>
        <ext xmlns:x15="http://schemas.microsoft.com/office/spreadsheetml/2010/11/main" uri="{B97F6D7D-B522-45F9-BDA1-12C45D357490}">
          <x15:cacheHierarchy aggregatedColumn="0"/>
        </ext>
      </extLst>
    </cacheHierarchy>
    <cacheHierarchy uniqueName="[Measures].[Count of Item Fat Content]" caption="Count of Item Fat Content" measure="1" displayFolder="" measureGroup="Blinkit" count="0">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Blinkit" count="0">
      <extLst>
        <ext xmlns:x15="http://schemas.microsoft.com/office/spreadsheetml/2010/11/main" uri="{B97F6D7D-B522-45F9-BDA1-12C45D357490}">
          <x15:cacheHierarchy aggregatedColumn="6"/>
        </ext>
      </extLst>
    </cacheHierarchy>
    <cacheHierarchy uniqueName="[Measures].[Count of Outlet Size]" caption="Count of Outlet Size" measure="1" displayFolder="" measureGroup="Blinkit" count="0">
      <extLst>
        <ext xmlns:x15="http://schemas.microsoft.com/office/spreadsheetml/2010/11/main" uri="{B97F6D7D-B522-45F9-BDA1-12C45D357490}">
          <x15:cacheHierarchy aggregatedColumn="7"/>
        </ext>
      </extLst>
    </cacheHierarchy>
    <cacheHierarchy uniqueName="[Measures].[Count of Outlet Type]" caption="Count of Outlet Type" measure="1" displayFolder="" measureGroup="Blinkit" count="0">
      <extLst>
        <ext xmlns:x15="http://schemas.microsoft.com/office/spreadsheetml/2010/11/main" uri="{B97F6D7D-B522-45F9-BDA1-12C45D357490}">
          <x15:cacheHierarchy aggregatedColumn="8"/>
        </ext>
      </extLst>
    </cacheHierarchy>
    <cacheHierarchy uniqueName="[Measures].[Count of Outlet Identifier]" caption="Count of Outlet Identifier" measure="1" displayFolder="" measureGroup="Blinkit" count="0">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Blinkit" count="0">
      <extLst>
        <ext xmlns:x15="http://schemas.microsoft.com/office/spreadsheetml/2010/11/main" uri="{B97F6D7D-B522-45F9-BDA1-12C45D357490}">
          <x15:cacheHierarchy aggregatedColumn="4"/>
        </ext>
      </extLst>
    </cacheHierarchy>
    <cacheHierarchy uniqueName="[Measures].[__XL_Count Blinkit]" caption="__XL_Count Blinkit" measure="1" displayFolder="" measureGroup="Blinkit" count="0" hidden="1"/>
    <cacheHierarchy uniqueName="[Measures].[__XL_Count of Models]" caption="__XL_Count of Models" measure="1" displayFolder="" count="0" hidden="1"/>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C3:D4" firstHeaderRow="0" firstDataRow="1" firstDataCol="0"/>
  <pivotFields count="2">
    <pivotField dataField="1" showAll="0"/>
    <pivotField dataField="1" showAll="0"/>
  </pivotFields>
  <rowItems count="1">
    <i/>
  </rowItems>
  <colFields count="1">
    <field x="-2"/>
  </colFields>
  <colItems count="2">
    <i>
      <x/>
    </i>
    <i i="1">
      <x v="1"/>
    </i>
  </colItems>
  <dataFields count="2">
    <dataField name="Count of Index" fld="1" subtotal="count" baseField="0" baseItem="1"/>
    <dataField name="Average of Sales" fld="0" subtotal="average"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23">
  <location ref="A3:B19" firstHeaderRow="1" firstDataRow="1" firstDataCol="1"/>
  <pivotFields count="2">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1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9">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baseField="0" baseItem="0"/>
  </dataFields>
  <chartFormats count="2">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12.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23">
  <location ref="A3:B12"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dataField="1" showAll="0"/>
  </pivotFields>
  <rowFields count="1">
    <field x="0"/>
  </rowFields>
  <rowItems count="9">
    <i>
      <x/>
    </i>
    <i>
      <x v="1"/>
    </i>
    <i>
      <x v="2"/>
    </i>
    <i>
      <x v="3"/>
    </i>
    <i>
      <x v="4"/>
    </i>
    <i>
      <x v="5"/>
    </i>
    <i>
      <x v="6"/>
    </i>
    <i>
      <x v="7"/>
    </i>
    <i>
      <x v="8"/>
    </i>
  </rowItems>
  <colItems count="1">
    <i/>
  </colItems>
  <dataFields count="1">
    <dataField name="Sum of Sales" fld="1" baseField="0" baseItem="0"/>
  </dataFields>
  <chartFormats count="2">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B3:B4" firstHeaderRow="1" firstDataRow="1" firstDataCol="0"/>
  <pivotFields count="1">
    <pivotField dataField="1" showAll="0"/>
  </pivotFields>
  <rowItems count="1">
    <i/>
  </rowItems>
  <colItems count="1">
    <i/>
  </colItems>
  <dataFields count="1">
    <dataField name="Average of Rating" fld="0" subtotal="average"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A4" firstHeaderRow="1" firstDataRow="1" firstDataCol="0"/>
  <pivotFields count="1">
    <pivotField dataField="1" showAll="0"/>
  </pivotFields>
  <rowItems count="1">
    <i/>
  </rowItems>
  <colItems count="1">
    <i/>
  </colItems>
  <dataFields count="1">
    <dataField name="Sum of Sales" fld="0" baseField="0" baseItem="142034698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4.xml><?xml version="1.0" encoding="utf-8"?>
<pivotTableDefinition xmlns="http://schemas.openxmlformats.org/spreadsheetml/2006/main" name="PivotTable4" cacheId="67"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baseField="0" baseItem="0"/>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5.xml><?xml version="1.0" encoding="utf-8"?>
<pivotTableDefinition xmlns="http://schemas.openxmlformats.org/spreadsheetml/2006/main" name="PivotTable3" cacheId="56"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18">
  <location ref="A17:B21"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Sales" fld="1" subtotal="count" baseField="0" baseItem="0"/>
  </dataFields>
  <chartFormats count="5">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6.xml><?xml version="1.0" encoding="utf-8"?>
<pivotTableDefinition xmlns="http://schemas.openxmlformats.org/spreadsheetml/2006/main" name="PivotTable2" cacheId="4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18">
  <location ref="A10:B14"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Average of Sales" fld="1" subtotal="average" showDataAs="percentOfTotal" baseField="0" baseItem="0" numFmtId="10"/>
  </dataFields>
  <chartFormats count="5">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7.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8">
  <location ref="A3:B7" firstHeaderRow="1" firstDataRow="1" firstDataCol="1"/>
  <pivotFields count="2">
    <pivotField dataField="1" showAll="0"/>
    <pivotField axis="axisRow" allDrilled="1" showAll="0" dataSourceSort="1" defaultAttributeDrillState="1">
      <items count="5">
        <item x="0"/>
        <item x="1"/>
        <item x="2"/>
        <item x="3"/>
        <item t="default"/>
      </items>
    </pivotField>
  </pivotFields>
  <rowFields count="1">
    <field x="1"/>
  </rowFields>
  <rowItems count="4">
    <i>
      <x/>
    </i>
    <i>
      <x v="1"/>
    </i>
    <i>
      <x v="2"/>
    </i>
    <i>
      <x v="3"/>
    </i>
  </rowItems>
  <colItems count="1">
    <i/>
  </colItems>
  <dataFields count="1">
    <dataField name="Sum of Sales" fld="0" showDataAs="percentOfTotal" baseField="0" baseItem="0" numFmtId="10"/>
  </dataFields>
  <chartFormats count="3">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8.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9">
  <location ref="A3:B6"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3">
    <i>
      <x/>
    </i>
    <i>
      <x v="1"/>
    </i>
    <i>
      <x v="2"/>
    </i>
  </rowItems>
  <colItems count="1">
    <i/>
  </colItems>
  <dataFields count="1">
    <dataField name="Sum of Sales" fld="1" showDataAs="percentOfTotal" baseField="0" baseItem="0" numFmtId="10"/>
  </dataFields>
  <chartFormats count="12">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2"/>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pivotTables/pivotTable9.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7">
  <location ref="A3:B5" firstHeaderRow="1" firstDataRow="1" firstDataCol="1"/>
  <pivotFields count="2">
    <pivotField axis="axisRow" allDrilled="1" showAll="0" dataSourceSort="1" defaultAttributeDrillState="1">
      <items count="3">
        <item x="0"/>
        <item x="1"/>
        <item t="default"/>
      </items>
    </pivotField>
    <pivotField dataField="1" showAll="0"/>
  </pivotFields>
  <rowFields count="1">
    <field x="0"/>
  </rowFields>
  <rowItems count="2">
    <i>
      <x/>
    </i>
    <i>
      <x v="1"/>
    </i>
  </rowItems>
  <colItems count="1">
    <i/>
  </colItems>
  <dataFields count="1">
    <dataField name="Count of Item Fat Content" fld="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Blinkit].[Outlet Size]">
  <pivotTables>
    <pivotTable tabId="4" name="PivotTable2"/>
  </pivotTables>
  <data>
    <olap pivotCacheId="1">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Blinkit].[Outlet Location Type]">
  <pivotTables>
    <pivotTable tabId="4" name="PivotTable2"/>
  </pivotTables>
  <data>
    <olap pivotCacheId="1">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Blinkit].[Item Type]">
  <pivotTables>
    <pivotTable tabId="4" name="PivotTable2"/>
  </pivotTables>
  <data>
    <olap pivotCacheId="1">
      <levels count="2">
        <level uniqueName="[Blinkit].[Item Type].[(All)]" sourceCaption="(All)" count="0"/>
        <level uniqueName="[Blinkit].[Item Type].[Item Type]" sourceCaption="Item Type" count="16">
          <ranges>
            <range startItem="0">
              <i n="[Blinkit].[Item Type].&amp;[Baking Goods]" c="Baking Goods"/>
              <i n="[Blinkit].[Item Type].&amp;[Breads]" c="Breads"/>
              <i n="[Blinkit].[Item Type].&amp;[Breakfast]" c="Breakfast"/>
              <i n="[Blinkit].[Item Type].&amp;[Canned]" c="Canned"/>
              <i n="[Blinkit].[Item Type].&amp;[Dairy]" c="Dairy"/>
              <i n="[Blinkit].[Item Type].&amp;[Frozen Foods]" c="Frozen Foods"/>
              <i n="[Blinkit].[Item Type].&amp;[Fruits and Vegetables]" c="Fruits and Vegetables"/>
              <i n="[Blinkit].[Item Type].&amp;[Hard Drinks]" c="Hard Drinks"/>
              <i n="[Blinkit].[Item Type].&amp;[Health and Hygiene]" c="Health and Hygiene"/>
              <i n="[Blinkit].[Item Type].&amp;[Household]" c="Household"/>
              <i n="[Blinkit].[Item Type].&amp;[Meat]" c="Meat"/>
              <i n="[Blinkit].[Item Type].&amp;[Others]" c="Others"/>
              <i n="[Blinkit].[Item Type].&amp;[Seafood]" c="Seafood"/>
              <i n="[Blinkit].[Item Type].&amp;[Snack Foods]" c="Snack Foods"/>
              <i n="[Blinkit].[Item Type].&amp;[Soft Drinks]" c="Soft Drinks"/>
              <i n="[Blinkit].[Item Type].&amp;[Starchy Foods]" c="Starchy Foods"/>
            </range>
          </ranges>
        </level>
      </levels>
      <selections count="1">
        <selection n="[Blinkit].[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level="1" rowHeight="260350"/>
  <slicer name="Outlet Location Type" cache="Slicer_Outlet_Location_Type" caption="Outlet Location Type" level="1" rowHeight="260350"/>
  <slicer name="Item Type" cache="Slicer_Item_Type" caption="Item Type" level="1"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level="1" style="SlicerStyleLight4 2" rowHeight="260350"/>
  <slicer name="Outlet Location Type 1" cache="Slicer_Outlet_Location_Type" caption="Outlet Location Type" level="1" style="SlicerStyleLight4 2" rowHeight="260350"/>
  <slicer name="Item Type 1" cache="Slicer_Item_Type" caption="Item Type" level="1" style="SlicerStyleLight4 2" rowHeight="260350"/>
</slicers>
</file>

<file path=xl/tables/table1.xml><?xml version="1.0" encoding="utf-8"?>
<table xmlns="http://schemas.openxmlformats.org/spreadsheetml/2006/main" id="2" name="Blinkit" displayName="Blinkit" ref="A1:M8524" totalsRowShown="0" headerRowDxfId="15" dataDxfId="14" tableBorderDxfId="13">
  <autoFilter ref="A1:M8524"/>
  <tableColumns count="13">
    <tableColumn id="1" name="Index" dataDxfId="12"/>
    <tableColumn id="2" name="Item Fat Content" dataDxfId="11"/>
    <tableColumn id="3" name="Item Identifier" dataDxfId="10"/>
    <tableColumn id="4" name="Item Type" dataDxfId="9"/>
    <tableColumn id="5" name="Outlet Establishment Year" dataDxfId="8"/>
    <tableColumn id="6" name="Outlet Identifier" dataDxfId="7"/>
    <tableColumn id="7" name="Outlet Location Type" dataDxfId="6"/>
    <tableColumn id="8" name="Outlet Size" dataDxfId="5"/>
    <tableColumn id="9" name="Outlet Type" dataDxfId="4"/>
    <tableColumn id="10" name="Item Visibility" dataDxfId="3"/>
    <tableColumn id="11" name="Item Weight" dataDxfId="2"/>
    <tableColumn id="12" name="Sales" dataDxfId="1"/>
    <tableColumn id="13" name="Rating"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8524"/>
  <sheetViews>
    <sheetView topLeftCell="A2" workbookViewId="0">
      <selection activeCell="D14" sqref="D1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1609</v>
      </c>
      <c r="B1" s="1" t="s">
        <v>0</v>
      </c>
      <c r="C1" s="1" t="s">
        <v>1</v>
      </c>
      <c r="D1" s="1" t="s">
        <v>2</v>
      </c>
      <c r="E1" s="1" t="s">
        <v>1608</v>
      </c>
      <c r="F1" s="1" t="s">
        <v>3</v>
      </c>
      <c r="G1" s="1" t="s">
        <v>4</v>
      </c>
      <c r="H1" s="1" t="s">
        <v>5</v>
      </c>
      <c r="I1" s="1" t="s">
        <v>6</v>
      </c>
      <c r="J1" s="1" t="s">
        <v>7</v>
      </c>
      <c r="K1" s="1" t="s">
        <v>8</v>
      </c>
      <c r="L1" s="1" t="s">
        <v>1607</v>
      </c>
      <c r="M1" s="2" t="s">
        <v>9</v>
      </c>
    </row>
    <row r="2" spans="1:13" x14ac:dyDescent="0.3">
      <c r="A2" s="3">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s="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s="3">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s="3">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s="3">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s="3">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
      <c r="A8" s="3">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
      <c r="A9" s="3">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
      <c r="A10" s="3">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
      <c r="A11" s="3">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
      <c r="A12" s="3">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
      <c r="A13" s="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
      <c r="A14" s="3">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
      <c r="A15" s="3">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
      <c r="A16" s="3">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
      <c r="A17" s="3">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
      <c r="A18" s="3">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
      <c r="A19" s="3">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
      <c r="A20" s="3">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
      <c r="A21" s="3">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
      <c r="A22" s="3">
        <v>21</v>
      </c>
      <c r="B22" s="1" t="s">
        <v>10</v>
      </c>
      <c r="C22" s="1" t="s">
        <v>61</v>
      </c>
      <c r="D22" s="1" t="s">
        <v>12</v>
      </c>
      <c r="E22" s="1">
        <v>2018</v>
      </c>
      <c r="F22" s="1" t="s">
        <v>44</v>
      </c>
      <c r="G22" s="1" t="s">
        <v>21</v>
      </c>
      <c r="H22" s="1" t="s">
        <v>15</v>
      </c>
      <c r="I22" s="1" t="s">
        <v>45</v>
      </c>
      <c r="J22" s="1">
        <v>0</v>
      </c>
      <c r="K22" s="1"/>
      <c r="L22" s="1">
        <v>60.2194</v>
      </c>
      <c r="M22" s="2">
        <v>5</v>
      </c>
    </row>
    <row r="23" spans="1:13" x14ac:dyDescent="0.3">
      <c r="A23" s="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
      <c r="A24" s="3">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
      <c r="A25" s="3">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
      <c r="A26" s="3">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
      <c r="A27" s="3">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
      <c r="A28" s="3">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
      <c r="A29" s="3">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
      <c r="A30" s="3">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s="3">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
      <c r="A32" s="3">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
      <c r="A33" s="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
      <c r="A34" s="3">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
      <c r="A35" s="3">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
      <c r="A36" s="3">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
      <c r="A37" s="3">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
      <c r="A38" s="3">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
      <c r="A39" s="3">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
      <c r="A40" s="3">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
      <c r="A41" s="3">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
      <c r="A42" s="3">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
      <c r="A43" s="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
      <c r="A44" s="3">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
      <c r="A45" s="3">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
      <c r="A46" s="3">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
      <c r="A47" s="3">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
      <c r="A48" s="3">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
      <c r="A49" s="3">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
      <c r="A50" s="3">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
      <c r="A51" s="3">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
      <c r="A52" s="3">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
      <c r="A53" s="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
      <c r="A54" s="3">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
      <c r="A55" s="3">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
      <c r="A56" s="3">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
      <c r="A57" s="3">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
      <c r="A58" s="3">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
      <c r="A59" s="3">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
      <c r="A60" s="3">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
      <c r="A61" s="3">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
      <c r="A62" s="3">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
      <c r="A63" s="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
      <c r="A64" s="3">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
      <c r="A65" s="3">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
      <c r="A66" s="3">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
      <c r="A67" s="3">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
      <c r="A68" s="3">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
      <c r="A69" s="3">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
      <c r="A70" s="3">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
      <c r="A71" s="3">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
      <c r="A72" s="3">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
      <c r="A73" s="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
      <c r="A74" s="3">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
      <c r="A75" s="3">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
      <c r="A76" s="3">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
      <c r="A77" s="3">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
      <c r="A78" s="3">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
      <c r="A79" s="3">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
      <c r="A80" s="3">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
      <c r="A81" s="3">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
      <c r="A82" s="3">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
      <c r="A83" s="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
      <c r="A84" s="3">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
      <c r="A85" s="3">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
      <c r="A86" s="3">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
      <c r="A87" s="3">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
      <c r="A88" s="3">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
      <c r="A89" s="3">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
      <c r="A90" s="3">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
      <c r="A91" s="3">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
      <c r="A92" s="3">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
      <c r="A93" s="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
      <c r="A94" s="3">
        <v>93</v>
      </c>
      <c r="B94" s="1" t="s">
        <v>17</v>
      </c>
      <c r="C94" s="1" t="s">
        <v>138</v>
      </c>
      <c r="D94" s="1" t="s">
        <v>28</v>
      </c>
      <c r="E94" s="1">
        <v>2018</v>
      </c>
      <c r="F94" s="1" t="s">
        <v>137</v>
      </c>
      <c r="G94" s="1" t="s">
        <v>14</v>
      </c>
      <c r="H94" s="1" t="s">
        <v>26</v>
      </c>
      <c r="I94" s="1" t="s">
        <v>39</v>
      </c>
      <c r="J94" s="1">
        <v>0.196490902</v>
      </c>
      <c r="K94" s="1"/>
      <c r="L94" s="1">
        <v>120.544</v>
      </c>
      <c r="M94" s="2">
        <v>5</v>
      </c>
    </row>
    <row r="95" spans="1:13" x14ac:dyDescent="0.3">
      <c r="A95" s="3">
        <v>94</v>
      </c>
      <c r="B95" s="1" t="s">
        <v>17</v>
      </c>
      <c r="C95" s="1" t="s">
        <v>139</v>
      </c>
      <c r="D95" s="1" t="s">
        <v>66</v>
      </c>
      <c r="E95" s="1">
        <v>2018</v>
      </c>
      <c r="F95" s="1" t="s">
        <v>137</v>
      </c>
      <c r="G95" s="1" t="s">
        <v>14</v>
      </c>
      <c r="H95" s="1" t="s">
        <v>26</v>
      </c>
      <c r="I95" s="1" t="s">
        <v>39</v>
      </c>
      <c r="J95" s="1">
        <v>0.24749009</v>
      </c>
      <c r="K95" s="1"/>
      <c r="L95" s="1">
        <v>263.1884</v>
      </c>
      <c r="M95" s="2">
        <v>5</v>
      </c>
    </row>
    <row r="96" spans="1:13" x14ac:dyDescent="0.3">
      <c r="A96" s="3">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
      <c r="A97" s="3">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
      <c r="A98" s="3">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
      <c r="A99" s="3">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
      <c r="A100" s="3">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
      <c r="A101" s="3">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
      <c r="A102" s="3">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
      <c r="A103" s="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
      <c r="A104" s="3">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
      <c r="A105" s="3">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
      <c r="A106" s="3">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
      <c r="A107" s="3">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
      <c r="A108" s="3">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
      <c r="A109" s="3">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
      <c r="A110" s="3">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
      <c r="A111" s="3">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
      <c r="A112" s="3">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
      <c r="A113" s="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
      <c r="A114" s="3">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
      <c r="A115" s="3">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
      <c r="A116" s="3">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
      <c r="A117" s="3">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s="3">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
      <c r="A119" s="3">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
      <c r="A120" s="3">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
      <c r="A121" s="3">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
      <c r="A122" s="3">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s="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
      <c r="A124" s="3">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s="3">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
      <c r="A126" s="3">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s="3">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
      <c r="A128" s="3">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
      <c r="A129" s="3">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
      <c r="A130" s="3">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
      <c r="A131" s="3">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
      <c r="A132" s="3">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
      <c r="A133" s="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
      <c r="A134" s="3">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
      <c r="A135" s="3">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
      <c r="A136" s="3">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
      <c r="A137" s="3">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
      <c r="A138" s="3">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s="3">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
      <c r="A140" s="3">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
      <c r="A141" s="3">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
      <c r="A142" s="3">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
      <c r="A143" s="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
      <c r="A144" s="3">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s="3">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
      <c r="A146" s="3">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s="3">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
      <c r="A148" s="3">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
      <c r="A149" s="3">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
      <c r="A150" s="3">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
      <c r="A151" s="3">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
      <c r="A152" s="3">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
      <c r="A153" s="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
      <c r="A154" s="3">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
      <c r="A155" s="3">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
      <c r="A156" s="3">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
      <c r="A157" s="3">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
      <c r="A158" s="3">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s="3">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
      <c r="A160" s="3">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
      <c r="A161" s="3">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s="3">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
      <c r="A163" s="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s="3">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s="3">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s="3">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s="3">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
      <c r="A168" s="3">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s="3">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s="3">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s="3">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
      <c r="A172" s="3">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s="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
      <c r="A174" s="3">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
      <c r="A175" s="3">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
      <c r="A176" s="3">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
      <c r="A177" s="3">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
      <c r="A178" s="3">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
      <c r="A179" s="3">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
      <c r="A180" s="3">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
      <c r="A181" s="3">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
      <c r="A182" s="3">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s="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s="3">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
      <c r="A185" s="3">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
      <c r="A186" s="3">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
      <c r="A187" s="3">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
      <c r="A188" s="3">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
      <c r="A189" s="3">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
      <c r="A190" s="3">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
      <c r="A191" s="3">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
      <c r="A192" s="3">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
      <c r="A193" s="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
      <c r="A194" s="3">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
      <c r="A195" s="3">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
      <c r="A196" s="3">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
      <c r="A197" s="3">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
      <c r="A198" s="3">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
      <c r="A199" s="3">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
      <c r="A200" s="3">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
      <c r="A201" s="3">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
      <c r="A202" s="3">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
      <c r="A203" s="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
      <c r="A204" s="3">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
      <c r="A205" s="3">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
      <c r="A206" s="3">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
      <c r="A207" s="3">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
      <c r="A208" s="3">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
      <c r="A209" s="3">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
      <c r="A210" s="3">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
      <c r="A211" s="3">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
      <c r="A212" s="3">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
      <c r="A213" s="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
      <c r="A214" s="3">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
      <c r="A215" s="3">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
      <c r="A216" s="3">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
      <c r="A217" s="3">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
      <c r="A218" s="3">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
      <c r="A219" s="3">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s="3">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
      <c r="A221" s="3">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s="3">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
      <c r="A223" s="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
      <c r="A224" s="3">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
      <c r="A225" s="3">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
      <c r="A226" s="3">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
      <c r="A227" s="3">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
      <c r="A228" s="3">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
      <c r="A229" s="3">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
      <c r="A230" s="3">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
      <c r="A231" s="3">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
      <c r="A232" s="3">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
      <c r="A233" s="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
      <c r="A234" s="3">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
      <c r="A235" s="3">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
      <c r="A236" s="3">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
      <c r="A237" s="3">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
      <c r="A238" s="3">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
      <c r="A239" s="3">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
      <c r="A240" s="3">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
      <c r="A241" s="3">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
      <c r="A242" s="3">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
      <c r="A243" s="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
      <c r="A244" s="3">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
      <c r="A245" s="3">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
      <c r="A246" s="3">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
      <c r="A247" s="3">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
      <c r="A248" s="3">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
      <c r="A249" s="3">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
      <c r="A250" s="3">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
      <c r="A251" s="3">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
      <c r="A252" s="3">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
      <c r="A253" s="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
      <c r="A254" s="3">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
      <c r="A255" s="3">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
      <c r="A256" s="3">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
      <c r="A257" s="3">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
      <c r="A258" s="3">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
      <c r="A259" s="3">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
      <c r="A260" s="3">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
      <c r="A261" s="3">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
      <c r="A262" s="3">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
      <c r="A263" s="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
      <c r="A264" s="3">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
      <c r="A265" s="3">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
      <c r="A266" s="3">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
      <c r="A267" s="3">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
      <c r="A268" s="3">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
      <c r="A269" s="3">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
      <c r="A270" s="3">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
      <c r="A271" s="3">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
      <c r="A272" s="3">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
      <c r="A273" s="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
      <c r="A274" s="3">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
      <c r="A275" s="3">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
      <c r="A276" s="3">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
      <c r="A277" s="3">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
      <c r="A278" s="3">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
      <c r="A279" s="3">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
      <c r="A280" s="3">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
      <c r="A281" s="3">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
      <c r="A282" s="3">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
      <c r="A283" s="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
      <c r="A284" s="3">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
      <c r="A285" s="3">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
      <c r="A286" s="3">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
      <c r="A287" s="3">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
      <c r="A288" s="3">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
      <c r="A289" s="3">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
      <c r="A290" s="3">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
      <c r="A291" s="3">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
      <c r="A292" s="3">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
      <c r="A293" s="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
      <c r="A294" s="3">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
      <c r="A295" s="3">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
      <c r="A296" s="3">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
      <c r="A297" s="3">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
      <c r="A298" s="3">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
      <c r="A299" s="3">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
      <c r="A300" s="3">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
      <c r="A301" s="3">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
      <c r="A302" s="3">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
      <c r="A303" s="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
      <c r="A304" s="3">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
      <c r="A305" s="3">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
      <c r="A306" s="3">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
      <c r="A307" s="3">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
      <c r="A308" s="3">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
      <c r="A309" s="3">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
      <c r="A310" s="3">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
      <c r="A311" s="3">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
      <c r="A312" s="3">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
      <c r="A313" s="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
      <c r="A314" s="3">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
      <c r="A315" s="3">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
      <c r="A316" s="3">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
      <c r="A317" s="3">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
      <c r="A318" s="3">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
      <c r="A319" s="3">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
      <c r="A320" s="3">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
      <c r="A321" s="3">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
      <c r="A322" s="3">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
      <c r="A323" s="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
      <c r="A324" s="3">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
      <c r="A325" s="3">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
      <c r="A326" s="3">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s="3">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
      <c r="A328" s="3">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
      <c r="A329" s="3">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
      <c r="A330" s="3">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
      <c r="A331" s="3">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
      <c r="A332" s="3">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
      <c r="A333" s="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
      <c r="A334" s="3">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
      <c r="A335" s="3">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
      <c r="A336" s="3">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
      <c r="A337" s="3">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
      <c r="A338" s="3">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
      <c r="A339" s="3">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
      <c r="A340" s="3">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s="3">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s="3">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s="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
      <c r="A344" s="3">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
      <c r="A345" s="3">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
      <c r="A346" s="3">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s="3">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s="3">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
      <c r="A349" s="3">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
      <c r="A350" s="3">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
      <c r="A351" s="3">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
      <c r="A352" s="3">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
      <c r="A353" s="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
      <c r="A354" s="3">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
      <c r="A355" s="3">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
      <c r="A356" s="3">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
      <c r="A357" s="3">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
      <c r="A358" s="3">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s="3">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
      <c r="A360" s="3">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
      <c r="A361" s="3">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
      <c r="A362" s="3">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
      <c r="A363" s="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
      <c r="A364" s="3">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s="3">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
      <c r="A366" s="3">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
      <c r="A367" s="3">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
      <c r="A368" s="3">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
      <c r="A369" s="3">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
      <c r="A370" s="3">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
      <c r="A371" s="3">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
      <c r="A372" s="3">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
      <c r="A373" s="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
      <c r="A374" s="3">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
      <c r="A375" s="3">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
      <c r="A376" s="3">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
      <c r="A377" s="3">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
      <c r="A378" s="3">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
      <c r="A379" s="3">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
      <c r="A380" s="3">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
      <c r="A381" s="3">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
      <c r="A382" s="3">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s="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
      <c r="A384" s="3">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s="3">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
      <c r="A386" s="3">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
      <c r="A387" s="3">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
      <c r="A388" s="3">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
      <c r="A389" s="3">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
      <c r="A390" s="3">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s="3">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s="3">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
      <c r="A393" s="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
      <c r="A394" s="3">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
      <c r="A395" s="3">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
      <c r="A396" s="3">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
      <c r="A397" s="3">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
      <c r="A398" s="3">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
      <c r="A399" s="3">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
      <c r="A400" s="3">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
      <c r="A401" s="3">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
      <c r="A402" s="3">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
      <c r="A403" s="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
      <c r="A404" s="3">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
      <c r="A405" s="3">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
      <c r="A406" s="3">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
      <c r="A407" s="3">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
      <c r="A408" s="3">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
      <c r="A409" s="3">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
      <c r="A410" s="3">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
      <c r="A411" s="3">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
      <c r="A412" s="3">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
      <c r="A413" s="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
      <c r="A414" s="3">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
      <c r="A415" s="3">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
      <c r="A416" s="3">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
      <c r="A417" s="3">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
      <c r="A418" s="3">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
      <c r="A419" s="3">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
      <c r="A420" s="3">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
      <c r="A421" s="3">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
      <c r="A422" s="3">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
      <c r="A423" s="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
      <c r="A424" s="3">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
      <c r="A425" s="3">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
      <c r="A426" s="3">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
      <c r="A427" s="3">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
      <c r="A428" s="3">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
      <c r="A429" s="3">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
      <c r="A430" s="3">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
      <c r="A431" s="3">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
      <c r="A432" s="3">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
      <c r="A433" s="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
      <c r="A434" s="3">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s="3">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
      <c r="A436" s="3">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s="3">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
      <c r="A438" s="3">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
      <c r="A439" s="3">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s="3">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
      <c r="A441" s="3">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
      <c r="A442" s="3">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
      <c r="A443" s="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
      <c r="A444" s="3">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
      <c r="A445" s="3">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
      <c r="A446" s="3">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
      <c r="A447" s="3">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s="3">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s="3">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
      <c r="A450" s="3">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
      <c r="A451" s="3">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
      <c r="A452" s="3">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
      <c r="A453" s="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s="3">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
      <c r="A455" s="3">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s="3">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
      <c r="A457" s="3">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s="3">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
      <c r="A459" s="3">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
      <c r="A460" s="3">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
      <c r="A461" s="3">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
      <c r="A462" s="3">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
      <c r="A463" s="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
      <c r="A464" s="3">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
      <c r="A465" s="3">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
      <c r="A466" s="3">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
      <c r="A467" s="3">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
      <c r="A468" s="3">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
      <c r="A469" s="3">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
      <c r="A470" s="3">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
      <c r="A471" s="3">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
      <c r="A472" s="3">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
      <c r="A473" s="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s="3">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
      <c r="A475" s="3">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
      <c r="A476" s="3">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
      <c r="A477" s="3">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
      <c r="A478" s="3">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
      <c r="A479" s="3">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
      <c r="A480" s="3">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s="3">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s="3">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
      <c r="A483" s="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
      <c r="A484" s="3">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
      <c r="A485" s="3">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
      <c r="A486" s="3">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
      <c r="A487" s="3">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
      <c r="A488" s="3">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
      <c r="A489" s="3">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
      <c r="A490" s="3">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
      <c r="A491" s="3">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
      <c r="A492" s="3">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
      <c r="A493" s="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
      <c r="A494" s="3">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
      <c r="A495" s="3">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
      <c r="A496" s="3">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
      <c r="A497" s="3">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
      <c r="A498" s="3">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
      <c r="A499" s="3">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
      <c r="A500" s="3">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
      <c r="A501" s="3">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s="3">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
      <c r="A503" s="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
      <c r="A504" s="3">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
      <c r="A505" s="3">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
      <c r="A506" s="3">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
      <c r="A507" s="3">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
      <c r="A508" s="3">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s="3">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
      <c r="A510" s="3">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s="3">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
      <c r="A512" s="3">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
      <c r="A513" s="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
      <c r="A514" s="3">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s="3">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
      <c r="A516" s="3">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
      <c r="A517" s="3">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
      <c r="A518" s="3">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s="3">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
      <c r="A520" s="3">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
      <c r="A521" s="3">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
      <c r="A522" s="3">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
      <c r="A523" s="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
      <c r="A524" s="3">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
      <c r="A525" s="3">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
      <c r="A526" s="3">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
      <c r="A527" s="3">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
      <c r="A528" s="3">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s="3">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
      <c r="A530" s="3">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
      <c r="A531" s="3">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
      <c r="A532" s="3">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
      <c r="A533" s="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
      <c r="A534" s="3">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s="3">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
      <c r="A536" s="3">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
      <c r="A537" s="3">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
      <c r="A538" s="3">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
      <c r="A539" s="3">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
      <c r="A540" s="3">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
      <c r="A541" s="3">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
      <c r="A542" s="3">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s="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s="3">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
      <c r="A545" s="3">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
      <c r="A546" s="3">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
      <c r="A547" s="3">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
      <c r="A548" s="3">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
      <c r="A549" s="3">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
      <c r="A550" s="3">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
      <c r="A551" s="3">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
      <c r="A552" s="3">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
      <c r="A553" s="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
      <c r="A554" s="3">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
      <c r="A555" s="3">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
      <c r="A556" s="3">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
      <c r="A557" s="3">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
      <c r="A558" s="3">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
      <c r="A559" s="3">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
      <c r="A560" s="3">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
      <c r="A561" s="3">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
      <c r="A562" s="3">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
      <c r="A563" s="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
      <c r="A564" s="3">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
      <c r="A565" s="3">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
      <c r="A566" s="3">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
      <c r="A567" s="3">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
      <c r="A568" s="3">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s="3">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
      <c r="A570" s="3">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
      <c r="A571" s="3">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
      <c r="A572" s="3">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
      <c r="A573" s="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
      <c r="A574" s="3">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
      <c r="A575" s="3">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
      <c r="A576" s="3">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
      <c r="A577" s="3">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
      <c r="A578" s="3">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
      <c r="A579" s="3">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
      <c r="A580" s="3">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
      <c r="A581" s="3">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
      <c r="A582" s="3">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
      <c r="A583" s="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
      <c r="A584" s="3">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
      <c r="A585" s="3">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
      <c r="A586" s="3">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
      <c r="A587" s="3">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s="3">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
      <c r="A589" s="3">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
      <c r="A590" s="3">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
      <c r="A591" s="3">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s="3">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
      <c r="A593" s="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
      <c r="A594" s="3">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s="3">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
      <c r="A596" s="3">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
      <c r="A597" s="3">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s="3">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s="3">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
      <c r="A600" s="3">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
      <c r="A601" s="3">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
      <c r="A602" s="3">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s="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
      <c r="A604" s="3">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
      <c r="A605" s="3">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
      <c r="A606" s="3">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s="3">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
      <c r="A608" s="3">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
      <c r="A609" s="3">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
      <c r="A610" s="3">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
      <c r="A611" s="3">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s="3">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s="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s="3">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
      <c r="A615" s="3">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
      <c r="A616" s="3">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
      <c r="A617" s="3">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
      <c r="A618" s="3">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
      <c r="A619" s="3">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
      <c r="A620" s="3">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
      <c r="A621" s="3">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
      <c r="A622" s="3">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
      <c r="A623" s="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s="3">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s="3">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
      <c r="A626" s="3">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
      <c r="A627" s="3">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
      <c r="A628" s="3">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
      <c r="A629" s="3">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
      <c r="A630" s="3">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
      <c r="A631" s="3">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
      <c r="A632" s="3">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
      <c r="A633" s="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
      <c r="A634" s="3">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
      <c r="A635" s="3">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
      <c r="A636" s="3">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
      <c r="A637" s="3">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
      <c r="A638" s="3">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
      <c r="A639" s="3">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
      <c r="A640" s="3">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
      <c r="A641" s="3">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
      <c r="A642" s="3">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
      <c r="A643" s="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
      <c r="A644" s="3">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
      <c r="A645" s="3">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
      <c r="A646" s="3">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
      <c r="A647" s="3">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
      <c r="A648" s="3">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
      <c r="A649" s="3">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
      <c r="A650" s="3">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
      <c r="A651" s="3">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
      <c r="A652" s="3">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s="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s="3">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
      <c r="A655" s="3">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
      <c r="A656" s="3">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s="3">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s="3">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s="3">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
      <c r="A660" s="3">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
      <c r="A661" s="3">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
      <c r="A662" s="3">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
      <c r="A663" s="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s="3">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
      <c r="A665" s="3">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
      <c r="A666" s="3">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s="3">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
      <c r="A668" s="3">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
      <c r="A669" s="3">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
      <c r="A670" s="3">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
      <c r="A671" s="3">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s="3">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
      <c r="A673" s="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s="3">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
      <c r="A675" s="3">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s="3">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s="3">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
      <c r="A678" s="3">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
      <c r="A679" s="3">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
      <c r="A680" s="3">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
      <c r="A681" s="3">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
      <c r="A682" s="3">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
      <c r="A683" s="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
      <c r="A684" s="3">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
      <c r="A685" s="3">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
      <c r="A686" s="3">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
      <c r="A687" s="3">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
      <c r="A688" s="3">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
      <c r="A689" s="3">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
      <c r="A690" s="3">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
      <c r="A691" s="3">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
      <c r="A692" s="3">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
      <c r="A693" s="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
      <c r="A694" s="3">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
      <c r="A695" s="3">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
      <c r="A696" s="3">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
      <c r="A697" s="3">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
      <c r="A698" s="3">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
      <c r="A699" s="3">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
      <c r="A700" s="3">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
      <c r="A701" s="3">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
      <c r="A702" s="3">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
      <c r="A703" s="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
      <c r="A704" s="3">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s="3">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
      <c r="A706" s="3">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
      <c r="A707" s="3">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
      <c r="A708" s="3">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
      <c r="A709" s="3">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
      <c r="A710" s="3">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s="3">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
      <c r="A712" s="3">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
      <c r="A713" s="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
      <c r="A714" s="3">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
      <c r="A715" s="3">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
      <c r="A716" s="3">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
      <c r="A717" s="3">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
      <c r="A718" s="3">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
      <c r="A719" s="3">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s="3">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
      <c r="A721" s="3">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
      <c r="A722" s="3">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s="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
      <c r="A724" s="3">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s="3">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
      <c r="A726" s="3">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
      <c r="A727" s="3">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
      <c r="A728" s="3">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
      <c r="A729" s="3">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
      <c r="A730" s="3">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
      <c r="A731" s="3">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
      <c r="A732" s="3">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
      <c r="A733" s="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
      <c r="A734" s="3">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
      <c r="A735" s="3">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
      <c r="A736" s="3">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
      <c r="A737" s="3">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
      <c r="A738" s="3">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s="3">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
      <c r="A740" s="3">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
      <c r="A741" s="3">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
      <c r="A742" s="3">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s="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s="3">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
      <c r="A745" s="3">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
      <c r="A746" s="3">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
      <c r="A747" s="3">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
      <c r="A748" s="3">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
      <c r="A749" s="3">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
      <c r="A750" s="3">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
      <c r="A751" s="3">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
      <c r="A752" s="3">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
      <c r="A753" s="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
      <c r="A754" s="3">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
      <c r="A755" s="3">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
      <c r="A756" s="3">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
      <c r="A757" s="3">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
      <c r="A758" s="3">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
      <c r="A759" s="3">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
      <c r="A760" s="3">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
      <c r="A761" s="3">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
      <c r="A762" s="3">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
      <c r="A763" s="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
      <c r="A764" s="3">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s="3">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
      <c r="A766" s="3">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
      <c r="A767" s="3">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
      <c r="A768" s="3">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
      <c r="A769" s="3">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s="3">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
      <c r="A771" s="3">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s="3">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s="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
      <c r="A774" s="3">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s="3">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
      <c r="A776" s="3">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
      <c r="A777" s="3">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
      <c r="A778" s="3">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
      <c r="A779" s="3">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
      <c r="A780" s="3">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
      <c r="A781" s="3">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
      <c r="A782" s="3">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
      <c r="A783" s="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
      <c r="A784" s="3">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s="3">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s="3">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s="3">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s="3">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
      <c r="A789" s="3">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
      <c r="A790" s="3">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
      <c r="A791" s="3">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
      <c r="A792" s="3">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
      <c r="A793" s="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
      <c r="A794" s="3">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
      <c r="A795" s="3">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
      <c r="A796" s="3">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
      <c r="A797" s="3">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
      <c r="A798" s="3">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s="3">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
      <c r="A800" s="3">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s="3">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
      <c r="A802" s="3">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
      <c r="A803" s="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
      <c r="A804" s="3">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
      <c r="A805" s="3">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
      <c r="A806" s="3">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
      <c r="A807" s="3">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
      <c r="A808" s="3">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
      <c r="A809" s="3">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
      <c r="A810" s="3">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
      <c r="A811" s="3">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
      <c r="A812" s="3">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
      <c r="A813" s="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
      <c r="A814" s="3">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
      <c r="A815" s="3">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
      <c r="A816" s="3">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
      <c r="A817" s="3">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
      <c r="A818" s="3">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
      <c r="A819" s="3">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
      <c r="A820" s="3">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
      <c r="A821" s="3">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
      <c r="A822" s="3">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s="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
      <c r="A824" s="3">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
      <c r="A825" s="3">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s="3">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
      <c r="A827" s="3">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
      <c r="A828" s="3">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
      <c r="A829" s="3">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
      <c r="A830" s="3">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
      <c r="A831" s="3">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
      <c r="A832" s="3">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
      <c r="A833" s="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
      <c r="A834" s="3">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
      <c r="A835" s="3">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
      <c r="A836" s="3">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
      <c r="A837" s="3">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
      <c r="A838" s="3">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
      <c r="A839" s="3">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
      <c r="A840" s="3">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
      <c r="A841" s="3">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
      <c r="A842" s="3">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
      <c r="A843" s="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
      <c r="A844" s="3">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
      <c r="A845" s="3">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
      <c r="A846" s="3">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
      <c r="A847" s="3">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
      <c r="A848" s="3">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
      <c r="A849" s="3">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
      <c r="A850" s="3">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
      <c r="A851" s="3">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
      <c r="A852" s="3">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
      <c r="A853" s="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
      <c r="A854" s="3">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
      <c r="A855" s="3">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
      <c r="A856" s="3">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
      <c r="A857" s="3">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
      <c r="A858" s="3">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
      <c r="A859" s="3">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
      <c r="A860" s="3">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
      <c r="A861" s="3">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
      <c r="A862" s="3">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
      <c r="A863" s="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
      <c r="A864" s="3">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
      <c r="A865" s="3">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
      <c r="A866" s="3">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
      <c r="A867" s="3">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
      <c r="A868" s="3">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
      <c r="A869" s="3">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
      <c r="A870" s="3">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
      <c r="A871" s="3">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
      <c r="A872" s="3">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
      <c r="A873" s="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
      <c r="A874" s="3">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
      <c r="A875" s="3">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
      <c r="A876" s="3">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
      <c r="A877" s="3">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
      <c r="A878" s="3">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
      <c r="A879" s="3">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
      <c r="A880" s="3">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
      <c r="A881" s="3">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
      <c r="A882" s="3">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
      <c r="A883" s="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
      <c r="A884" s="3">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
      <c r="A885" s="3">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
      <c r="A886" s="3">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
      <c r="A887" s="3">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
      <c r="A888" s="3">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
      <c r="A889" s="3">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
      <c r="A890" s="3">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
      <c r="A891" s="3">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
      <c r="A892" s="3">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
      <c r="A893" s="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
      <c r="A894" s="3">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
      <c r="A895" s="3">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
      <c r="A896" s="3">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
      <c r="A897" s="3">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s="3">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
      <c r="A899" s="3">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
      <c r="A900" s="3">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
      <c r="A901" s="3">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
      <c r="A902" s="3">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
      <c r="A903" s="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
      <c r="A904" s="3">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
      <c r="A905" s="3">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
      <c r="A906" s="3">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s="3">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
      <c r="A908" s="3">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
      <c r="A909" s="3">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s="3">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s="3">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
      <c r="A912" s="3">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
      <c r="A913" s="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
      <c r="A914" s="3">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s="3">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
      <c r="A916" s="3">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
      <c r="A917" s="3">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
      <c r="A918" s="3">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
      <c r="A919" s="3">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
      <c r="A920" s="3">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
      <c r="A921" s="3">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
      <c r="A922" s="3">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
      <c r="A923" s="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
      <c r="A924" s="3">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
      <c r="A925" s="3">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
      <c r="A926" s="3">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
      <c r="A927" s="3">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
      <c r="A928" s="3">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
      <c r="A929" s="3">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
      <c r="A930" s="3">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
      <c r="A931" s="3">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
      <c r="A932" s="3">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
      <c r="A933" s="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
      <c r="A934" s="3">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
      <c r="A935" s="3">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
      <c r="A936" s="3">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
      <c r="A937" s="3">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
      <c r="A938" s="3">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
      <c r="A939" s="3">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
      <c r="A940" s="3">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
      <c r="A941" s="3">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
      <c r="A942" s="3">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
      <c r="A943" s="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
      <c r="A944" s="3">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
      <c r="A945" s="3">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s="3">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
      <c r="A947" s="3">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
      <c r="A948" s="3">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s="3">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
      <c r="A950" s="3">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
      <c r="A951" s="3">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s="3">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
      <c r="A953" s="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
      <c r="A954" s="3">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
      <c r="A955" s="3">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s="3">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s="3">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s="3">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s="3">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
      <c r="A960" s="3">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
      <c r="A961" s="3">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
      <c r="A962" s="3">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
      <c r="A963" s="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s="3">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
      <c r="A965" s="3">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
      <c r="A966" s="3">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
      <c r="A967" s="3">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
      <c r="A968" s="3">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
      <c r="A969" s="3">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
      <c r="A970" s="3">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
      <c r="A971" s="3">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
      <c r="A972" s="3">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
      <c r="A973" s="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
      <c r="A974" s="3">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
      <c r="A975" s="3">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
      <c r="A976" s="3">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
      <c r="A977" s="3">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
      <c r="A978" s="3">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
      <c r="A979" s="3">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
      <c r="A980" s="3">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
      <c r="A981" s="3">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
      <c r="A982" s="3">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
      <c r="A983" s="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
      <c r="A984" s="3">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
      <c r="A985" s="3">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s="3">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s="3">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s="3">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
      <c r="A989" s="3">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
      <c r="A990" s="3">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
      <c r="A991" s="3">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
      <c r="A992" s="3">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s="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
      <c r="A994" s="3">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
      <c r="A995" s="3">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s="3">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s="3">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s="3">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
      <c r="A999" s="3">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
      <c r="A1000" s="3">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s="3">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s="3">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
      <c r="A1003" s="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s="3">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s="3">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s="3">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s="3">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s="3">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s="3">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s="3">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s="3">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s="3">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
      <c r="A1013" s="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s="3">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
      <c r="A1015" s="3">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s="3">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s="3">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
      <c r="A1018" s="3">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
      <c r="A1019" s="3">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
      <c r="A1020" s="3">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
      <c r="A1021" s="3">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
      <c r="A1022" s="3">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
      <c r="A1023" s="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
      <c r="A1024" s="3">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
      <c r="A1025" s="3">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
      <c r="A1026" s="3">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
      <c r="A1027" s="3">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
      <c r="A1028" s="3">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
      <c r="A1029" s="3">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
      <c r="A1030" s="3">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
      <c r="A1031" s="3">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
      <c r="A1032" s="3">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
      <c r="A1033" s="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
      <c r="A1034" s="3">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
      <c r="A1035" s="3">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
      <c r="A1036" s="3">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
      <c r="A1037" s="3">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
      <c r="A1038" s="3">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
      <c r="A1039" s="3">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
      <c r="A1040" s="3">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
      <c r="A1041" s="3">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s="3">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
      <c r="A1043" s="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s="3">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s="3">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s="3">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s="3">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s="3">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s="3">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s="3">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s="3">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s="3">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s="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s="3">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
      <c r="A1055" s="3">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s="3">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
      <c r="A1057" s="3">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
      <c r="A1058" s="3">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s="3">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s="3">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s="3">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s="3">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s="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s="3">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s="3">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s="3">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s="3">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s="3">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
      <c r="A1069" s="3">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
      <c r="A1070" s="3">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
      <c r="A1071" s="3">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
      <c r="A1072" s="3">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s="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s="3">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s="3">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s="3">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s="3">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s="3">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s="3">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s="3">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s="3">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s="3">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s="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s="3">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s="3">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s="3">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
      <c r="A1087" s="3">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s="3">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
      <c r="A1089" s="3">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s="3">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
      <c r="A1091" s="3">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
      <c r="A1092" s="3">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
      <c r="A1093" s="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
      <c r="A1094" s="3">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
      <c r="A1095" s="3">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
      <c r="A1096" s="3">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
      <c r="A1097" s="3">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
      <c r="A1098" s="3">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
      <c r="A1099" s="3">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
      <c r="A1100" s="3">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
      <c r="A1101" s="3">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
      <c r="A1102" s="3">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
      <c r="A1103" s="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
      <c r="A1104" s="3">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
      <c r="A1105" s="3">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
      <c r="A1106" s="3">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
      <c r="A1107" s="3">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
      <c r="A1108" s="3">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
      <c r="A1109" s="3">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
      <c r="A1110" s="3">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s="3">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s="3">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s="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s="3">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s="3">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s="3">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s="3">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s="3">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
      <c r="A1119" s="3">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
      <c r="A1120" s="3">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
      <c r="A1121" s="3">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
      <c r="A1122" s="3">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
      <c r="A1123" s="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
      <c r="A1124" s="3">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
      <c r="A1125" s="3">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
      <c r="A1126" s="3">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
      <c r="A1127" s="3">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
      <c r="A1128" s="3">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
      <c r="A1129" s="3">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
      <c r="A1130" s="3">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
      <c r="A1131" s="3">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
      <c r="A1132" s="3">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
      <c r="A1133" s="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
      <c r="A1134" s="3">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
      <c r="A1135" s="3">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
      <c r="A1136" s="3">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
      <c r="A1137" s="3">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
      <c r="A1138" s="3">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
      <c r="A1139" s="3">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
      <c r="A1140" s="3">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
      <c r="A1141" s="3">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
      <c r="A1142" s="3">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
      <c r="A1143" s="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
      <c r="A1144" s="3">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
      <c r="A1145" s="3">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
      <c r="A1146" s="3">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
      <c r="A1147" s="3">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
      <c r="A1148" s="3">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
      <c r="A1149" s="3">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
      <c r="A1150" s="3">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
      <c r="A1151" s="3">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
      <c r="A1152" s="3">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
      <c r="A1153" s="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
      <c r="A1154" s="3">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
      <c r="A1155" s="3">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
      <c r="A1156" s="3">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
      <c r="A1157" s="3">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
      <c r="A1158" s="3">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
      <c r="A1159" s="3">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
      <c r="A1160" s="3">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
      <c r="A1161" s="3">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
      <c r="A1162" s="3">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
      <c r="A1163" s="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
      <c r="A1164" s="3">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
      <c r="A1165" s="3">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
      <c r="A1166" s="3">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
      <c r="A1167" s="3">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
      <c r="A1168" s="3">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
      <c r="A1169" s="3">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
      <c r="A1170" s="3">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
      <c r="A1171" s="3">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
      <c r="A1172" s="3">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
      <c r="A1173" s="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
      <c r="A1174" s="3">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
      <c r="A1175" s="3">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
      <c r="A1176" s="3">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
      <c r="A1177" s="3">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
      <c r="A1178" s="3">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
      <c r="A1179" s="3">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
      <c r="A1180" s="3">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
      <c r="A1181" s="3">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
      <c r="A1182" s="3">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
      <c r="A1183" s="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
      <c r="A1184" s="3">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
      <c r="A1185" s="3">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s="3">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
      <c r="A1187" s="3">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s="3">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s="3">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s="3">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s="3">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s="3">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s="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s="3">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s="3">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s="3">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s="3">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s="3">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s="3">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
      <c r="A1200" s="3">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s="3">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s="3">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s="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s="3">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s="3">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
      <c r="A1206" s="3">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s="3">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
      <c r="A1208" s="3">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
      <c r="A1209" s="3">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s="3">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
      <c r="A1211" s="3">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s="3">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s="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s="3">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s="3">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s="3">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s="3">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s="3">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s="3">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s="3">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s="3">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s="3">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s="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
      <c r="A1224" s="3">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s="3">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s="3">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
      <c r="A1227" s="3">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
      <c r="A1228" s="3">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
      <c r="A1229" s="3">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s="3">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
      <c r="A1231" s="3">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s="3">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s="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s="3">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s="3">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s="3">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s="3">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s="3">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
      <c r="A1239" s="3">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s="3">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s="3">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
      <c r="A1242" s="3">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s="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s="3">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s="3">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
      <c r="A1246" s="3">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s="3">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s="3">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s="3">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s="3">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s="3">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s="3">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s="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s="3">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
      <c r="A1255" s="3">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s="3">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
      <c r="A1257" s="3">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
      <c r="A1258" s="3">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
      <c r="A1259" s="3">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
      <c r="A1260" s="3">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
      <c r="A1261" s="3">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
      <c r="A1262" s="3">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
      <c r="A1263" s="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
      <c r="A1264" s="3">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
      <c r="A1265" s="3">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
      <c r="A1266" s="3">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
      <c r="A1267" s="3">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
      <c r="A1268" s="3">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
      <c r="A1269" s="3">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
      <c r="A1270" s="3">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
      <c r="A1271" s="3">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
      <c r="A1272" s="3">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
      <c r="A1273" s="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
      <c r="A1274" s="3">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
      <c r="A1275" s="3">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
      <c r="A1276" s="3">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
      <c r="A1277" s="3">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
      <c r="A1278" s="3">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
      <c r="A1279" s="3">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
      <c r="A1280" s="3">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
      <c r="A1281" s="3">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
      <c r="A1282" s="3">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
      <c r="A1283" s="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
      <c r="A1284" s="3">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
      <c r="A1285" s="3">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
      <c r="A1286" s="3">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
      <c r="A1287" s="3">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
      <c r="A1288" s="3">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
      <c r="A1289" s="3">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
      <c r="A1290" s="3">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
      <c r="A1291" s="3">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
      <c r="A1292" s="3">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
      <c r="A1293" s="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s="3">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s="3">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s="3">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
      <c r="A1297" s="3">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
      <c r="A1298" s="3">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
      <c r="A1299" s="3">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s="3">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
      <c r="A1301" s="3">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
      <c r="A1302" s="3">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s="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
      <c r="A1304" s="3">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
      <c r="A1305" s="3">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
      <c r="A1306" s="3">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
      <c r="A1307" s="3">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
      <c r="A1308" s="3">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
      <c r="A1309" s="3">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
      <c r="A1310" s="3">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
      <c r="A1311" s="3">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
      <c r="A1312" s="3">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s="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
      <c r="A1314" s="3">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s="3">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
      <c r="A1316" s="3">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
      <c r="A1317" s="3">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
      <c r="A1318" s="3">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
      <c r="A1319" s="3">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
      <c r="A1320" s="3">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
      <c r="A1321" s="3">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
      <c r="A1322" s="3">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
      <c r="A1323" s="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
      <c r="A1324" s="3">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s="3">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
      <c r="A1326" s="3">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
      <c r="A1327" s="3">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
      <c r="A1328" s="3">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
      <c r="A1329" s="3">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
      <c r="A1330" s="3">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s="3">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
      <c r="A1332" s="3">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
      <c r="A1333" s="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
      <c r="A1334" s="3">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
      <c r="A1335" s="3">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
      <c r="A1336" s="3">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
      <c r="A1337" s="3">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s="3">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
      <c r="A1339" s="3">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s="3">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
      <c r="A1341" s="3">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s="3">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
      <c r="A1343" s="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
      <c r="A1344" s="3">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
      <c r="A1345" s="3">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
      <c r="A1346" s="3">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s="3">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s="3">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
      <c r="A1349" s="3">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
      <c r="A1350" s="3">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s="3">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
      <c r="A1352" s="3">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
      <c r="A1353" s="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
      <c r="A1354" s="3">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
      <c r="A1355" s="3">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
      <c r="A1356" s="3">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s="3">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
      <c r="A1358" s="3">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s="3">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
      <c r="A1360" s="3">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
      <c r="A1361" s="3">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
      <c r="A1362" s="3">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
      <c r="A1363" s="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s="3">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
      <c r="A1365" s="3">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
      <c r="A1366" s="3">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
      <c r="A1367" s="3">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s="3">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s="3">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
      <c r="A1370" s="3">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s="3">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s="3">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s="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
      <c r="A1374" s="3">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s="3">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s="3">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s="3">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s="3">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s="3">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s="3">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s="3">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
      <c r="A1382" s="3">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
      <c r="A1383" s="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s="3">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s="3">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s="3">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s="3">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s="3">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s="3">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s="3">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
      <c r="A1391" s="3">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
      <c r="A1392" s="3">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
      <c r="A1393" s="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
      <c r="A1394" s="3">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
      <c r="A1395" s="3">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
      <c r="A1396" s="3">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
      <c r="A1397" s="3">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
      <c r="A1398" s="3">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
      <c r="A1399" s="3">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
      <c r="A1400" s="3">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
      <c r="A1401" s="3">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
      <c r="A1402" s="3">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
      <c r="A1403" s="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
      <c r="A1404" s="3">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s="3">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s="3">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s="3">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s="3">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
      <c r="A1409" s="3">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s="3">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
      <c r="A1411" s="3">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
      <c r="A1412" s="3">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
      <c r="A1413" s="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s="3">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s="3">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
      <c r="A1416" s="3">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
      <c r="A1417" s="3">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
      <c r="A1418" s="3">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s="3">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s="3">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s="3">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s="3">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s="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s="3">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s="3">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s="3">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s="3">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s="3">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s="3">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s="3">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
      <c r="A1431" s="3">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
      <c r="A1432" s="3">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
      <c r="A1433" s="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
      <c r="A1434" s="3">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s="3">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
      <c r="A1436" s="3">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
      <c r="A1437" s="3">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
      <c r="A1438" s="3">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
      <c r="A1439" s="3">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
      <c r="A1440" s="3">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
      <c r="A1441" s="3">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
      <c r="A1442" s="3">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
      <c r="A1443" s="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
      <c r="A1444" s="3">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
      <c r="A1445" s="3">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
      <c r="A1446" s="3">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
      <c r="A1447" s="3">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
      <c r="A1448" s="3">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
      <c r="A1449" s="3">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
      <c r="A1450" s="3">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
      <c r="A1451" s="3">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
      <c r="A1452" s="3">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
      <c r="A1453" s="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
      <c r="A1454" s="3">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
      <c r="A1455" s="3">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
      <c r="A1456" s="3">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
      <c r="A1457" s="3">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
      <c r="A1458" s="3">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
      <c r="A1459" s="3">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
      <c r="A1460" s="3">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
      <c r="A1461" s="3">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
      <c r="A1462" s="3">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
      <c r="A1463" s="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
      <c r="A1464" s="3">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
      <c r="A1465" s="3">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
      <c r="A1466" s="3">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
      <c r="A1467" s="3">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
      <c r="A1468" s="3">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
      <c r="A1469" s="3">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
      <c r="A1470" s="3">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
      <c r="A1471" s="3">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
      <c r="A1472" s="3">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
      <c r="A1473" s="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
      <c r="A1474" s="3">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
      <c r="A1475" s="3">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
      <c r="A1476" s="3">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
      <c r="A1477" s="3">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
      <c r="A1478" s="3">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
      <c r="A1479" s="3">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
      <c r="A1480" s="3">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
      <c r="A1481" s="3">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
      <c r="A1482" s="3">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s="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
      <c r="A1484" s="3">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
      <c r="A1485" s="3">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
      <c r="A1486" s="3">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
      <c r="A1487" s="3">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s="3">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s="3">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s="3">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s="3">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s="3">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s="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s="3">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
      <c r="A1495" s="3">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s="3">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s="3">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s="3">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s="3">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
      <c r="A1500" s="3">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
      <c r="A1501" s="3">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
      <c r="A1502" s="3">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
      <c r="A1503" s="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
      <c r="A1504" s="3">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
      <c r="A1505" s="3">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
      <c r="A1506" s="3">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
      <c r="A1507" s="3">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
      <c r="A1508" s="3">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
      <c r="A1509" s="3">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
      <c r="A1510" s="3">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
      <c r="A1511" s="3">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
      <c r="A1512" s="3">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s="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s="3">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s="3">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
      <c r="A1516" s="3">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
      <c r="A1517" s="3">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
      <c r="A1518" s="3">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
      <c r="A1519" s="3">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
      <c r="A1520" s="3">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
      <c r="A1521" s="3">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s="3">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
      <c r="A1523" s="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
      <c r="A1524" s="3">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s="3">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s="3">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s="3">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
      <c r="A1528" s="3">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s="3">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s="3">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
      <c r="A1531" s="3">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s="3">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s="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s="3">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s="3">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s="3">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
      <c r="A1537" s="3">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s="3">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
      <c r="A1539" s="3">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s="3">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
      <c r="A1541" s="3">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
      <c r="A1542" s="3">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
      <c r="A1543" s="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
      <c r="A1544" s="3">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
      <c r="A1545" s="3">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
      <c r="A1546" s="3">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
      <c r="A1547" s="3">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s="3">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s="3">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
      <c r="A1550" s="3">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
      <c r="A1551" s="3">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
      <c r="A1552" s="3">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
      <c r="A1553" s="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s="3">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s="3">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s="3">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s="3">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
      <c r="A1558" s="3">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
      <c r="A1559" s="3">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s="3">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
      <c r="A1561" s="3">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s="3">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s="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
      <c r="A1564" s="3">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
      <c r="A1565" s="3">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
      <c r="A1566" s="3">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
      <c r="A1567" s="3">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
      <c r="A1568" s="3">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
      <c r="A1569" s="3">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
      <c r="A1570" s="3">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
      <c r="A1571" s="3">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
      <c r="A1572" s="3">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
      <c r="A1573" s="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
      <c r="A1574" s="3">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
      <c r="A1575" s="3">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
      <c r="A1576" s="3">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
      <c r="A1577" s="3">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s="3">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
      <c r="A1579" s="3">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
      <c r="A1580" s="3">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
      <c r="A1581" s="3">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
      <c r="A1582" s="3">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
      <c r="A1583" s="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
      <c r="A1584" s="3">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
      <c r="A1585" s="3">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
      <c r="A1586" s="3">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
      <c r="A1587" s="3">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
      <c r="A1588" s="3">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
      <c r="A1589" s="3">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
      <c r="A1590" s="3">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
      <c r="A1591" s="3">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
      <c r="A1592" s="3">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
      <c r="A1593" s="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
      <c r="A1594" s="3">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
      <c r="A1595" s="3">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
      <c r="A1596" s="3">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
      <c r="A1597" s="3">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
      <c r="A1598" s="3">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
      <c r="A1599" s="3">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
      <c r="A1600" s="3">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
      <c r="A1601" s="3">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
      <c r="A1602" s="3">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
      <c r="A1603" s="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
      <c r="A1604" s="3">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
      <c r="A1605" s="3">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
      <c r="A1606" s="3">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
      <c r="A1607" s="3">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
      <c r="A1608" s="3">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
      <c r="A1609" s="3">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
      <c r="A1610" s="3">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
      <c r="A1611" s="3">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
      <c r="A1612" s="3">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
      <c r="A1613" s="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
      <c r="A1614" s="3">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
      <c r="A1615" s="3">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
      <c r="A1616" s="3">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
      <c r="A1617" s="3">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
      <c r="A1618" s="3">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
      <c r="A1619" s="3">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s="3">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
      <c r="A1621" s="3">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s="3">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
      <c r="A1623" s="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
      <c r="A1624" s="3">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
      <c r="A1625" s="3">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
      <c r="A1626" s="3">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
      <c r="A1627" s="3">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
      <c r="A1628" s="3">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
      <c r="A1629" s="3">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
      <c r="A1630" s="3">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
      <c r="A1631" s="3">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
      <c r="A1632" s="3">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
      <c r="A1633" s="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
      <c r="A1634" s="3">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
      <c r="A1635" s="3">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
      <c r="A1636" s="3">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
      <c r="A1637" s="3">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
      <c r="A1638" s="3">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
      <c r="A1639" s="3">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
      <c r="A1640" s="3">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
      <c r="A1641" s="3">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
      <c r="A1642" s="3">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
      <c r="A1643" s="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
      <c r="A1644" s="3">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
      <c r="A1645" s="3">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
      <c r="A1646" s="3">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
      <c r="A1647" s="3">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
      <c r="A1648" s="3">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
      <c r="A1649" s="3">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
      <c r="A1650" s="3">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
      <c r="A1651" s="3">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
      <c r="A1652" s="3">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s="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
      <c r="A1654" s="3">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
      <c r="A1655" s="3">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
      <c r="A1656" s="3">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
      <c r="A1657" s="3">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
      <c r="A1658" s="3">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
      <c r="A1659" s="3">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
      <c r="A1660" s="3">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
      <c r="A1661" s="3">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
      <c r="A1662" s="3">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
      <c r="A1663" s="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
      <c r="A1664" s="3">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
      <c r="A1665" s="3">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
      <c r="A1666" s="3">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
      <c r="A1667" s="3">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
      <c r="A1668" s="3">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
      <c r="A1669" s="3">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
      <c r="A1670" s="3">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
      <c r="A1671" s="3">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
      <c r="A1672" s="3">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
      <c r="A1673" s="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
      <c r="A1674" s="3">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
      <c r="A1675" s="3">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
      <c r="A1676" s="3">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
      <c r="A1677" s="3">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
      <c r="A1678" s="3">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
      <c r="A1679" s="3">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
      <c r="A1680" s="3">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
      <c r="A1681" s="3">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
      <c r="A1682" s="3">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
      <c r="A1683" s="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
      <c r="A1684" s="3">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
      <c r="A1685" s="3">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
      <c r="A1686" s="3">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
      <c r="A1687" s="3">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
      <c r="A1688" s="3">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
      <c r="A1689" s="3">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
      <c r="A1690" s="3">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
      <c r="A1691" s="3">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
      <c r="A1692" s="3">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
      <c r="A1693" s="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
      <c r="A1694" s="3">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
      <c r="A1695" s="3">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
      <c r="A1696" s="3">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
      <c r="A1697" s="3">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
      <c r="A1698" s="3">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
      <c r="A1699" s="3">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
      <c r="A1700" s="3">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
      <c r="A1701" s="3">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
      <c r="A1702" s="3">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
      <c r="A1703" s="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
      <c r="A1704" s="3">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
      <c r="A1705" s="3">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
      <c r="A1706" s="3">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
      <c r="A1707" s="3">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
      <c r="A1708" s="3">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
      <c r="A1709" s="3">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
      <c r="A1710" s="3">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
      <c r="A1711" s="3">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
      <c r="A1712" s="3">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
      <c r="A1713" s="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
      <c r="A1714" s="3">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
      <c r="A1715" s="3">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
      <c r="A1716" s="3">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
      <c r="A1717" s="3">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
      <c r="A1718" s="3">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
      <c r="A1719" s="3">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
      <c r="A1720" s="3">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
      <c r="A1721" s="3">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
      <c r="A1722" s="3">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
      <c r="A1723" s="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
      <c r="A1724" s="3">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
      <c r="A1725" s="3">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
      <c r="A1726" s="3">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
      <c r="A1727" s="3">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
      <c r="A1728" s="3">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
      <c r="A1729" s="3">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
      <c r="A1730" s="3">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
      <c r="A1731" s="3">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
      <c r="A1732" s="3">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
      <c r="A1733" s="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
      <c r="A1734" s="3">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
      <c r="A1735" s="3">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
      <c r="A1736" s="3">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
      <c r="A1737" s="3">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
      <c r="A1738" s="3">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
      <c r="A1739" s="3">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
      <c r="A1740" s="3">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
      <c r="A1741" s="3">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
      <c r="A1742" s="3">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
      <c r="A1743" s="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
      <c r="A1744" s="3">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
      <c r="A1745" s="3">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
      <c r="A1746" s="3">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
      <c r="A1747" s="3">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
      <c r="A1748" s="3">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
      <c r="A1749" s="3">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
      <c r="A1750" s="3">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
      <c r="A1751" s="3">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
      <c r="A1752" s="3">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
      <c r="A1753" s="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
      <c r="A1754" s="3">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
      <c r="A1755" s="3">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
      <c r="A1756" s="3">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
      <c r="A1757" s="3">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
      <c r="A1758" s="3">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
      <c r="A1759" s="3">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
      <c r="A1760" s="3">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
      <c r="A1761" s="3">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
      <c r="A1762" s="3">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
      <c r="A1763" s="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s="3">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s="3">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s="3">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
      <c r="A1767" s="3">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
      <c r="A1768" s="3">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
      <c r="A1769" s="3">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s="3">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s="3">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s="3">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
      <c r="A1773" s="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s="3">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s="3">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s="3">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s="3">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s="3">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s="3">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s="3">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s="3">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
      <c r="A1782" s="3">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
      <c r="A1783" s="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
      <c r="A1784" s="3">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
      <c r="A1785" s="3">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
      <c r="A1786" s="3">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s="3">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
      <c r="A1788" s="3">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s="3">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s="3">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
      <c r="A1791" s="3">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
      <c r="A1792" s="3">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
      <c r="A1793" s="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
      <c r="A1794" s="3">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
      <c r="A1795" s="3">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
      <c r="A1796" s="3">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
      <c r="A1797" s="3">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
      <c r="A1798" s="3">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
      <c r="A1799" s="3">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
      <c r="A1800" s="3">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s="3">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s="3">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
      <c r="A1803" s="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
      <c r="A1804" s="3">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
      <c r="A1805" s="3">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
      <c r="A1806" s="3">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
      <c r="A1807" s="3">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
      <c r="A1808" s="3">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
      <c r="A1809" s="3">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s="3">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s="3">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s="3">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s="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s="3">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s="3">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s="3">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s="3">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s="3">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s="3">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s="3">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s="3">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
      <c r="A1822" s="3">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
      <c r="A1823" s="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s="3">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s="3">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
      <c r="A1826" s="3">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
      <c r="A1827" s="3">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
      <c r="A1828" s="3">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s="3">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s="3">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
      <c r="A1831" s="3">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
      <c r="A1832" s="3">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s="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
      <c r="A1834" s="3">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
      <c r="A1835" s="3">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
      <c r="A1836" s="3">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
      <c r="A1837" s="3">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s="3">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
      <c r="A1839" s="3">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
      <c r="A1840" s="3">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
      <c r="A1841" s="3">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
      <c r="A1842" s="3">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s="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s="3">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s="3">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
      <c r="A1846" s="3">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s="3">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s="3">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
      <c r="A1849" s="3">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s="3">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
      <c r="A1851" s="3">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s="3">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
      <c r="A1853" s="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
      <c r="A1854" s="3">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
      <c r="A1855" s="3">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
      <c r="A1856" s="3">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
      <c r="A1857" s="3">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
      <c r="A1858" s="3">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
      <c r="A1859" s="3">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
      <c r="A1860" s="3">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
      <c r="A1861" s="3">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
      <c r="A1862" s="3">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
      <c r="A1863" s="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
      <c r="A1864" s="3">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
      <c r="A1865" s="3">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
      <c r="A1866" s="3">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
      <c r="A1867" s="3">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s="3">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
      <c r="A1869" s="3">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s="3">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s="3">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s="3">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s="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s="3">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s="3">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
      <c r="A1876" s="3">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
      <c r="A1877" s="3">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
      <c r="A1878" s="3">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
      <c r="A1879" s="3">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
      <c r="A1880" s="3">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s="3">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s="3">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s="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
      <c r="A1884" s="3">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
      <c r="A1885" s="3">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
      <c r="A1886" s="3">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
      <c r="A1887" s="3">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
      <c r="A1888" s="3">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s="3">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s="3">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s="3">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
      <c r="A1892" s="3">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s="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
      <c r="A1894" s="3">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s="3">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s="3">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s="3">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s="3">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
      <c r="A1899" s="3">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s="3">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
      <c r="A1901" s="3">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
      <c r="A1902" s="3">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s="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s="3">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
      <c r="A1905" s="3">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
      <c r="A1906" s="3">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
      <c r="A1907" s="3">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s="3">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s="3">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
      <c r="A1910" s="3">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
      <c r="A1911" s="3">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
      <c r="A1912" s="3">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
      <c r="A1913" s="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
      <c r="A1914" s="3">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
      <c r="A1915" s="3">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
      <c r="A1916" s="3">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
      <c r="A1917" s="3">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
      <c r="A1918" s="3">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
      <c r="A1919" s="3">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
      <c r="A1920" s="3">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
      <c r="A1921" s="3">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
      <c r="A1922" s="3">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
      <c r="A1923" s="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
      <c r="A1924" s="3">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
      <c r="A1925" s="3">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
      <c r="A1926" s="3">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
      <c r="A1927" s="3">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
      <c r="A1928" s="3">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
      <c r="A1929" s="3">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
      <c r="A1930" s="3">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
      <c r="A1931" s="3">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
      <c r="A1932" s="3">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
      <c r="A1933" s="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
      <c r="A1934" s="3">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
      <c r="A1935" s="3">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
      <c r="A1936" s="3">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
      <c r="A1937" s="3">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
      <c r="A1938" s="3">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
      <c r="A1939" s="3">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
      <c r="A1940" s="3">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
      <c r="A1941" s="3">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
      <c r="A1942" s="3">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
      <c r="A1943" s="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
      <c r="A1944" s="3">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
      <c r="A1945" s="3">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
      <c r="A1946" s="3">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
      <c r="A1947" s="3">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
      <c r="A1948" s="3">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
      <c r="A1949" s="3">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
      <c r="A1950" s="3">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
      <c r="A1951" s="3">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
      <c r="A1952" s="3">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
      <c r="A1953" s="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
      <c r="A1954" s="3">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
      <c r="A1955" s="3">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
      <c r="A1956" s="3">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
      <c r="A1957" s="3">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
      <c r="A1958" s="3">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
      <c r="A1959" s="3">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
      <c r="A1960" s="3">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
      <c r="A1961" s="3">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
      <c r="A1962" s="3">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
      <c r="A1963" s="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
      <c r="A1964" s="3">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
      <c r="A1965" s="3">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
      <c r="A1966" s="3">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
      <c r="A1967" s="3">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
      <c r="A1968" s="3">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
      <c r="A1969" s="3">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
      <c r="A1970" s="3">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
      <c r="A1971" s="3">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
      <c r="A1972" s="3">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
      <c r="A1973" s="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
      <c r="A1974" s="3">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
      <c r="A1975" s="3">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
      <c r="A1976" s="3">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
      <c r="A1977" s="3">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s="3">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
      <c r="A1979" s="3">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s="3">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
      <c r="A1981" s="3">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
      <c r="A1982" s="3">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
      <c r="A1983" s="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
      <c r="A1984" s="3">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s="3">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s="3">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
      <c r="A1987" s="3">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
      <c r="A1988" s="3">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
      <c r="A1989" s="3">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
      <c r="A1990" s="3">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
      <c r="A1991" s="3">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
      <c r="A1992" s="3">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s="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
      <c r="A1994" s="3">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
      <c r="A1995" s="3">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
      <c r="A1996" s="3">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s="3">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s="3">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
      <c r="A1999" s="3">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
      <c r="A2000" s="3">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
      <c r="A2001" s="3">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
      <c r="A2002" s="3">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
      <c r="A2003" s="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
      <c r="A2004" s="3">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
      <c r="A2005" s="3">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
      <c r="A2006" s="3">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
      <c r="A2007" s="3">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
      <c r="A2008" s="3">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
      <c r="A2009" s="3">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s="3">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
      <c r="A2011" s="3">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
      <c r="A2012" s="3">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
      <c r="A2013" s="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s="3">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
      <c r="A2015" s="3">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
      <c r="A2016" s="3">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s="3">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s="3">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
      <c r="A2019" s="3">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s="3">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
      <c r="A2021" s="3">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s="3">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
      <c r="A2023" s="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
      <c r="A2024" s="3">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
      <c r="A2025" s="3">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
      <c r="A2026" s="3">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s="3">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
      <c r="A2028" s="3">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
      <c r="A2029" s="3">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s="3">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
      <c r="A2031" s="3">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s="3">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
      <c r="A2033" s="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
      <c r="A2034" s="3">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
      <c r="A2035" s="3">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s="3">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
      <c r="A2037" s="3">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
      <c r="A2038" s="3">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
      <c r="A2039" s="3">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
      <c r="A2040" s="3">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s="3">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
      <c r="A2042" s="3">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
      <c r="A2043" s="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
      <c r="A2044" s="3">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s="3">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
      <c r="A2046" s="3">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
      <c r="A2047" s="3">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s="3">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
      <c r="A2049" s="3">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s="3">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
      <c r="A2051" s="3">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
      <c r="A2052" s="3">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s="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
      <c r="A2054" s="3">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
      <c r="A2055" s="3">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
      <c r="A2056" s="3">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
      <c r="A2057" s="3">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
      <c r="A2058" s="3">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
      <c r="A2059" s="3">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
      <c r="A2060" s="3">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
      <c r="A2061" s="3">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s="3">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s="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
      <c r="A2064" s="3">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
      <c r="A2065" s="3">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
      <c r="A2066" s="3">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s="3">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s="3">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s="3">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s="3">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s="3">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s="3">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s="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s="3">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s="3">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s="3">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s="3">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
      <c r="A2078" s="3">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
      <c r="A2079" s="3">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s="3">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
      <c r="A2081" s="3">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
      <c r="A2082" s="3">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
      <c r="A2083" s="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s="3">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s="3">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
      <c r="A2086" s="3">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
      <c r="A2087" s="3">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
      <c r="A2088" s="3">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
      <c r="A2089" s="3">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
      <c r="A2090" s="3">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
      <c r="A2091" s="3">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
      <c r="A2092" s="3">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
      <c r="A2093" s="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
      <c r="A2094" s="3">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s="3">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s="3">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s="3">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
      <c r="A2098" s="3">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
      <c r="A2099" s="3">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s="3">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
      <c r="A2101" s="3">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
      <c r="A2102" s="3">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s="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s="3">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s="3">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s="3">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s="3">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s="3">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s="3">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s="3">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s="3">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s="3">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s="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s="3">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
      <c r="A2115" s="3">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
      <c r="A2116" s="3">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
      <c r="A2117" s="3">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s="3">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
      <c r="A2119" s="3">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
      <c r="A2120" s="3">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
      <c r="A2121" s="3">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
      <c r="A2122" s="3">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
      <c r="A2123" s="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
      <c r="A2124" s="3">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
      <c r="A2125" s="3">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
      <c r="A2126" s="3">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
      <c r="A2127" s="3">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
      <c r="A2128" s="3">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
      <c r="A2129" s="3">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
      <c r="A2130" s="3">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
      <c r="A2131" s="3">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
      <c r="A2132" s="3">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
      <c r="A2133" s="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
      <c r="A2134" s="3">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
      <c r="A2135" s="3">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
      <c r="A2136" s="3">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
      <c r="A2137" s="3">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
      <c r="A2138" s="3">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
      <c r="A2139" s="3">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
      <c r="A2140" s="3">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
      <c r="A2141" s="3">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
      <c r="A2142" s="3">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
      <c r="A2143" s="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
      <c r="A2144" s="3">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
      <c r="A2145" s="3">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
      <c r="A2146" s="3">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
      <c r="A2147" s="3">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
      <c r="A2148" s="3">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
      <c r="A2149" s="3">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
      <c r="A2150" s="3">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
      <c r="A2151" s="3">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
      <c r="A2152" s="3">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
      <c r="A2153" s="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
      <c r="A2154" s="3">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
      <c r="A2155" s="3">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
      <c r="A2156" s="3">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
      <c r="A2157" s="3">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
      <c r="A2158" s="3">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
      <c r="A2159" s="3">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s="3">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s="3">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s="3">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s="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s="3">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s="3">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s="3">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s="3">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s="3">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s="3">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
      <c r="A2170" s="3">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s="3">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s="3">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s="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s="3">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s="3">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s="3">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
      <c r="A2177" s="3">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
      <c r="A2178" s="3">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
      <c r="A2179" s="3">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
      <c r="A2180" s="3">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s="3">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
      <c r="A2182" s="3">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s="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
      <c r="A2184" s="3">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s="3">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
      <c r="A2186" s="3">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
      <c r="A2187" s="3">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
      <c r="A2188" s="3">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
      <c r="A2189" s="3">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
      <c r="A2190" s="3">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
      <c r="A2191" s="3">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s="3">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
      <c r="A2193" s="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s="3">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
      <c r="A2195" s="3">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s="3">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s="3">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s="3">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s="3">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s="3">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s="3">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s="3">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
      <c r="A2203" s="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s="3">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s="3">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s="3">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s="3">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
      <c r="A2208" s="3">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s="3">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
      <c r="A2210" s="3">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
      <c r="A2211" s="3">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
      <c r="A2212" s="3">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s="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
      <c r="A2214" s="3">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
      <c r="A2215" s="3">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
      <c r="A2216" s="3">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
      <c r="A2217" s="3">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
      <c r="A2218" s="3">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
      <c r="A2219" s="3">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
      <c r="A2220" s="3">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
      <c r="A2221" s="3">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
      <c r="A2222" s="3">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
      <c r="A2223" s="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s="3">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
      <c r="A2225" s="3">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
      <c r="A2226" s="3">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s="3">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s="3">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s="3">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s="3">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
      <c r="A2231" s="3">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
      <c r="A2232" s="3">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
      <c r="A2233" s="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
      <c r="A2234" s="3">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s="3">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s="3">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s="3">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s="3">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s="3">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s="3">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s="3">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
      <c r="A2242" s="3">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s="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s="3">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s="3">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s="3">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
      <c r="A2247" s="3">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s="3">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s="3">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
      <c r="A2250" s="3">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s="3">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s="3">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
      <c r="A2253" s="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s="3">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s="3">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s="3">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
      <c r="A2257" s="3">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
      <c r="A2258" s="3">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s="3">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
      <c r="A2260" s="3">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
      <c r="A2261" s="3">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
      <c r="A2262" s="3">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
      <c r="A2263" s="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
      <c r="A2264" s="3">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
      <c r="A2265" s="3">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
      <c r="A2266" s="3">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
      <c r="A2267" s="3">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s="3">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s="3">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s="3">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
      <c r="A2271" s="3">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
      <c r="A2272" s="3">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
      <c r="A2273" s="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
      <c r="A2274" s="3">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
      <c r="A2275" s="3">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
      <c r="A2276" s="3">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
      <c r="A2277" s="3">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
      <c r="A2278" s="3">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
      <c r="A2279" s="3">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
      <c r="A2280" s="3">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
      <c r="A2281" s="3">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
      <c r="A2282" s="3">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
      <c r="A2283" s="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
      <c r="A2284" s="3">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
      <c r="A2285" s="3">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
      <c r="A2286" s="3">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
      <c r="A2287" s="3">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
      <c r="A2288" s="3">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
      <c r="A2289" s="3">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
      <c r="A2290" s="3">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
      <c r="A2291" s="3">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
      <c r="A2292" s="3">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
      <c r="A2293" s="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
      <c r="A2294" s="3">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
      <c r="A2295" s="3">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
      <c r="A2296" s="3">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
      <c r="A2297" s="3">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
      <c r="A2298" s="3">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
      <c r="A2299" s="3">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
      <c r="A2300" s="3">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
      <c r="A2301" s="3">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
      <c r="A2302" s="3">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
      <c r="A2303" s="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
      <c r="A2304" s="3">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
      <c r="A2305" s="3">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
      <c r="A2306" s="3">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
      <c r="A2307" s="3">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s="3">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s="3">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s="3">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
      <c r="A2311" s="3">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
      <c r="A2312" s="3">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s="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s="3">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s="3">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
      <c r="A2316" s="3">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
      <c r="A2317" s="3">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
      <c r="A2318" s="3">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s="3">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
      <c r="A2320" s="3">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
      <c r="A2321" s="3">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
      <c r="A2322" s="3">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
      <c r="A2323" s="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
      <c r="A2324" s="3">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
      <c r="A2325" s="3">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
      <c r="A2326" s="3">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
      <c r="A2327" s="3">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
      <c r="A2328" s="3">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
      <c r="A2329" s="3">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
      <c r="A2330" s="3">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
      <c r="A2331" s="3">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
      <c r="A2332" s="3">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
      <c r="A2333" s="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
      <c r="A2334" s="3">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
      <c r="A2335" s="3">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
      <c r="A2336" s="3">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
      <c r="A2337" s="3">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
      <c r="A2338" s="3">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
      <c r="A2339" s="3">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
      <c r="A2340" s="3">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
      <c r="A2341" s="3">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
      <c r="A2342" s="3">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
      <c r="A2343" s="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
      <c r="A2344" s="3">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
      <c r="A2345" s="3">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
      <c r="A2346" s="3">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
      <c r="A2347" s="3">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s="3">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
      <c r="A2349" s="3">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
      <c r="A2350" s="3">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
      <c r="A2351" s="3">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
      <c r="A2352" s="3">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
      <c r="A2353" s="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
      <c r="A2354" s="3">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
      <c r="A2355" s="3">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
      <c r="A2356" s="3">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
      <c r="A2357" s="3">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
      <c r="A2358" s="3">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
      <c r="A2359" s="3">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
      <c r="A2360" s="3">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
      <c r="A2361" s="3">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
      <c r="A2362" s="3">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
      <c r="A2363" s="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
      <c r="A2364" s="3">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
      <c r="A2365" s="3">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
      <c r="A2366" s="3">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
      <c r="A2367" s="3">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
      <c r="A2368" s="3">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
      <c r="A2369" s="3">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
      <c r="A2370" s="3">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
      <c r="A2371" s="3">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
      <c r="A2372" s="3">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
      <c r="A2373" s="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
      <c r="A2374" s="3">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
      <c r="A2375" s="3">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
      <c r="A2376" s="3">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
      <c r="A2377" s="3">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
      <c r="A2378" s="3">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
      <c r="A2379" s="3">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
      <c r="A2380" s="3">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
      <c r="A2381" s="3">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
      <c r="A2382" s="3">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
      <c r="A2383" s="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
      <c r="A2384" s="3">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
      <c r="A2385" s="3">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
      <c r="A2386" s="3">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
      <c r="A2387" s="3">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
      <c r="A2388" s="3">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
      <c r="A2389" s="3">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
      <c r="A2390" s="3">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
      <c r="A2391" s="3">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
      <c r="A2392" s="3">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
      <c r="A2393" s="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
      <c r="A2394" s="3">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
      <c r="A2395" s="3">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
      <c r="A2396" s="3">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
      <c r="A2397" s="3">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
      <c r="A2398" s="3">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
      <c r="A2399" s="3">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
      <c r="A2400" s="3">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
      <c r="A2401" s="3">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
      <c r="A2402" s="3">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
      <c r="A2403" s="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
      <c r="A2404" s="3">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
      <c r="A2405" s="3">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
      <c r="A2406" s="3">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
      <c r="A2407" s="3">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
      <c r="A2408" s="3">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
      <c r="A2409" s="3">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
      <c r="A2410" s="3">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
      <c r="A2411" s="3">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
      <c r="A2412" s="3">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
      <c r="A2413" s="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
      <c r="A2414" s="3">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
      <c r="A2415" s="3">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
      <c r="A2416" s="3">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
      <c r="A2417" s="3">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
      <c r="A2418" s="3">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
      <c r="A2419" s="3">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
      <c r="A2420" s="3">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
      <c r="A2421" s="3">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
      <c r="A2422" s="3">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
      <c r="A2423" s="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
      <c r="A2424" s="3">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
      <c r="A2425" s="3">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
      <c r="A2426" s="3">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
      <c r="A2427" s="3">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
      <c r="A2428" s="3">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
      <c r="A2429" s="3">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
      <c r="A2430" s="3">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
      <c r="A2431" s="3">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
      <c r="A2432" s="3">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
      <c r="A2433" s="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
      <c r="A2434" s="3">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
      <c r="A2435" s="3">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
      <c r="A2436" s="3">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
      <c r="A2437" s="3">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
      <c r="A2438" s="3">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
      <c r="A2439" s="3">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
      <c r="A2440" s="3">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
      <c r="A2441" s="3">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
      <c r="A2442" s="3">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
      <c r="A2443" s="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
      <c r="A2444" s="3">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
      <c r="A2445" s="3">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
      <c r="A2446" s="3">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
      <c r="A2447" s="3">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
      <c r="A2448" s="3">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
      <c r="A2449" s="3">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
      <c r="A2450" s="3">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
      <c r="A2451" s="3">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
      <c r="A2452" s="3">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
      <c r="A2453" s="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
      <c r="A2454" s="3">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
      <c r="A2455" s="3">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
      <c r="A2456" s="3">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
      <c r="A2457" s="3">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
      <c r="A2458" s="3">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
      <c r="A2459" s="3">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
      <c r="A2460" s="3">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
      <c r="A2461" s="3">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
      <c r="A2462" s="3">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
      <c r="A2463" s="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
      <c r="A2464" s="3">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
      <c r="A2465" s="3">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
      <c r="A2466" s="3">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
      <c r="A2467" s="3">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
      <c r="A2468" s="3">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
      <c r="A2469" s="3">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
      <c r="A2470" s="3">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
      <c r="A2471" s="3">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
      <c r="A2472" s="3">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
      <c r="A2473" s="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
      <c r="A2474" s="3">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
      <c r="A2475" s="3">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s="3">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
      <c r="A2477" s="3">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
      <c r="A2478" s="3">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
      <c r="A2479" s="3">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
      <c r="A2480" s="3">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s="3">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s="3">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s="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s="3">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s="3">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
      <c r="A2486" s="3">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s="3">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s="3">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s="3">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s="3">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s="3">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
      <c r="A2492" s="3">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
      <c r="A2493" s="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
      <c r="A2494" s="3">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s="3">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s="3">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
      <c r="A2497" s="3">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
      <c r="A2498" s="3">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s="3">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s="3">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s="3">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s="3">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
      <c r="A2503" s="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
      <c r="A2504" s="3">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
      <c r="A2505" s="3">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s="3">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
      <c r="A2507" s="3">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
      <c r="A2508" s="3">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s="3">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
      <c r="A2510" s="3">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s="3">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s="3">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s="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s="3">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s="3">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s="3">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s="3">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s="3">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
      <c r="A2519" s="3">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
      <c r="A2520" s="3">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
      <c r="A2521" s="3">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
      <c r="A2522" s="3">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
      <c r="A2523" s="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
      <c r="A2524" s="3">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
      <c r="A2525" s="3">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
      <c r="A2526" s="3">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
      <c r="A2527" s="3">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
      <c r="A2528" s="3">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
      <c r="A2529" s="3">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
      <c r="A2530" s="3">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
      <c r="A2531" s="3">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
      <c r="A2532" s="3">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
      <c r="A2533" s="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
      <c r="A2534" s="3">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
      <c r="A2535" s="3">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s="3">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s="3">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
      <c r="A2538" s="3">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s="3">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s="3">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s="3">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s="3">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s="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
      <c r="A2544" s="3">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
      <c r="A2545" s="3">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s="3">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s="3">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s="3">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
      <c r="A2549" s="3">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
      <c r="A2550" s="3">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
      <c r="A2551" s="3">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
      <c r="A2552" s="3">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
      <c r="A2553" s="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
      <c r="A2554" s="3">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
      <c r="A2555" s="3">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
      <c r="A2556" s="3">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
      <c r="A2557" s="3">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
      <c r="A2558" s="3">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
      <c r="A2559" s="3">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
      <c r="A2560" s="3">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s="3">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
      <c r="A2562" s="3">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s="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s="3">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
      <c r="A2565" s="3">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
      <c r="A2566" s="3">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s="3">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
      <c r="A2568" s="3">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s="3">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s="3">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s="3">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
      <c r="A2572" s="3">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
      <c r="A2573" s="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
      <c r="A2574" s="3">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s="3">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s="3">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s="3">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s="3">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
      <c r="A2579" s="3">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s="3">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s="3">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s="3">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
      <c r="A2583" s="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
      <c r="A2584" s="3">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
      <c r="A2585" s="3">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
      <c r="A2586" s="3">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
      <c r="A2587" s="3">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
      <c r="A2588" s="3">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
      <c r="A2589" s="3">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
      <c r="A2590" s="3">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
      <c r="A2591" s="3">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
      <c r="A2592" s="3">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
      <c r="A2593" s="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
      <c r="A2594" s="3">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
      <c r="A2595" s="3">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
      <c r="A2596" s="3">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
      <c r="A2597" s="3">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
      <c r="A2598" s="3">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
      <c r="A2599" s="3">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
      <c r="A2600" s="3">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
      <c r="A2601" s="3">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
      <c r="A2602" s="3">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
      <c r="A2603" s="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
      <c r="A2604" s="3">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
      <c r="A2605" s="3">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
      <c r="A2606" s="3">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
      <c r="A2607" s="3">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
      <c r="A2608" s="3">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
      <c r="A2609" s="3">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
      <c r="A2610" s="3">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
      <c r="A2611" s="3">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
      <c r="A2612" s="3">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
      <c r="A2613" s="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
      <c r="A2614" s="3">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
      <c r="A2615" s="3">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
      <c r="A2616" s="3">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
      <c r="A2617" s="3">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
      <c r="A2618" s="3">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
      <c r="A2619" s="3">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
      <c r="A2620" s="3">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
      <c r="A2621" s="3">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
      <c r="A2622" s="3">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
      <c r="A2623" s="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
      <c r="A2624" s="3">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
      <c r="A2625" s="3">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
      <c r="A2626" s="3">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
      <c r="A2627" s="3">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
      <c r="A2628" s="3">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
      <c r="A2629" s="3">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
      <c r="A2630" s="3">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
      <c r="A2631" s="3">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
      <c r="A2632" s="3">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
      <c r="A2633" s="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
      <c r="A2634" s="3">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
      <c r="A2635" s="3">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
      <c r="A2636" s="3">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
      <c r="A2637" s="3">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
      <c r="A2638" s="3">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
      <c r="A2639" s="3">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
      <c r="A2640" s="3">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
      <c r="A2641" s="3">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
      <c r="A2642" s="3">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
      <c r="A2643" s="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
      <c r="A2644" s="3">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
      <c r="A2645" s="3">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
      <c r="A2646" s="3">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
      <c r="A2647" s="3">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
      <c r="A2648" s="3">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
      <c r="A2649" s="3">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
      <c r="A2650" s="3">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s="3">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
      <c r="A2652" s="3">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s="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s="3">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s="3">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
      <c r="A2656" s="3">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
      <c r="A2657" s="3">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
      <c r="A2658" s="3">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s="3">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
      <c r="A2660" s="3">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
      <c r="A2661" s="3">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
      <c r="A2662" s="3">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
      <c r="A2663" s="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
      <c r="A2664" s="3">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
      <c r="A2665" s="3">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s="3">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
      <c r="A2667" s="3">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
      <c r="A2668" s="3">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
      <c r="A2669" s="3">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
      <c r="A2670" s="3">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s="3">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s="3">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s="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
      <c r="A2674" s="3">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s="3">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s="3">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s="3">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s="3">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
      <c r="A2679" s="3">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
      <c r="A2680" s="3">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s="3">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s="3">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
      <c r="A2683" s="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
      <c r="A2684" s="3">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
      <c r="A2685" s="3">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s="3">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s="3">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s="3">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
      <c r="A2689" s="3">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s="3">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s="3">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s="3">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s="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
      <c r="A2694" s="3">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s="3">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s="3">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s="3">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s="3">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
      <c r="A2699" s="3">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
      <c r="A2700" s="3">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s="3">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
      <c r="A2702" s="3">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s="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
      <c r="A2704" s="3">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s="3">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
      <c r="A2706" s="3">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
      <c r="A2707" s="3">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
      <c r="A2708" s="3">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
      <c r="A2709" s="3">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s="3">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s="3">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s="3">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s="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s="3">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s="3">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s="3">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s="3">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s="3">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s="3">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s="3">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s="3">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s="3">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s="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s="3">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
      <c r="A2725" s="3">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s="3">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
      <c r="A2727" s="3">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
      <c r="A2728" s="3">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s="3">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s="3">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s="3">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s="3">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s="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s="3">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s="3">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
      <c r="A2736" s="3">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
      <c r="A2737" s="3">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s="3">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s="3">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s="3">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s="3">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s="3">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s="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s="3">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s="3">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
      <c r="A2746" s="3">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
      <c r="A2747" s="3">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s="3">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
      <c r="A2749" s="3">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
      <c r="A2750" s="3">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s="3">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s="3">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
      <c r="A2753" s="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
      <c r="A2754" s="3">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
      <c r="A2755" s="3">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
      <c r="A2756" s="3">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
      <c r="A2757" s="3">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
      <c r="A2758" s="3">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
      <c r="A2759" s="3">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
      <c r="A2760" s="3">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
      <c r="A2761" s="3">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
      <c r="A2762" s="3">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
      <c r="A2763" s="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
      <c r="A2764" s="3">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
      <c r="A2765" s="3">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
      <c r="A2766" s="3">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
      <c r="A2767" s="3">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
      <c r="A2768" s="3">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
      <c r="A2769" s="3">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
      <c r="A2770" s="3">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
      <c r="A2771" s="3">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
      <c r="A2772" s="3">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
      <c r="A2773" s="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
      <c r="A2774" s="3">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
      <c r="A2775" s="3">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
      <c r="A2776" s="3">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
      <c r="A2777" s="3">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
      <c r="A2778" s="3">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
      <c r="A2779" s="3">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
      <c r="A2780" s="3">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
      <c r="A2781" s="3">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
      <c r="A2782" s="3">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
      <c r="A2783" s="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
      <c r="A2784" s="3">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
      <c r="A2785" s="3">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
      <c r="A2786" s="3">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
      <c r="A2787" s="3">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
      <c r="A2788" s="3">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
      <c r="A2789" s="3">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
      <c r="A2790" s="3">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s="3">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s="3">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
      <c r="A2793" s="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s="3">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s="3">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s="3">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s="3">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s="3">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
      <c r="A2799" s="3">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s="3">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s="3">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s="3">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s="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s="3">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s="3">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s="3">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
      <c r="A2807" s="3">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s="3">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
      <c r="A2809" s="3">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s="3">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s="3">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
      <c r="A2812" s="3">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s="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s="3">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
      <c r="A2815" s="3">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s="3">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s="3">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s="3">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
      <c r="A2819" s="3">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s="3">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s="3">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
      <c r="A2822" s="3">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s="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s="3">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s="3">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
      <c r="A2826" s="3">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s="3">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s="3">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s="3">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
      <c r="A2830" s="3">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s="3">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s="3">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
      <c r="A2833" s="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s="3">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s="3">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s="3">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s="3">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s="3">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s="3">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s="3">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
      <c r="A2841" s="3">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
      <c r="A2842" s="3">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
      <c r="A2843" s="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
      <c r="A2844" s="3">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
      <c r="A2845" s="3">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
      <c r="A2846" s="3">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
      <c r="A2847" s="3">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
      <c r="A2848" s="3">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
      <c r="A2849" s="3">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s="3">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s="3">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
      <c r="A2852" s="3">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s="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s="3">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s="3">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s="3">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s="3">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s="3">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s="3">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s="3">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s="3">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s="3">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s="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s="3">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
      <c r="A2865" s="3">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
      <c r="A2866" s="3">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
      <c r="A2867" s="3">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
      <c r="A2868" s="3">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s="3">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s="3">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s="3">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s="3">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s="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s="3">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
      <c r="A2875" s="3">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
      <c r="A2876" s="3">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
      <c r="A2877" s="3">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
      <c r="A2878" s="3">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
      <c r="A2879" s="3">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
      <c r="A2880" s="3">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
      <c r="A2881" s="3">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
      <c r="A2882" s="3">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
      <c r="A2883" s="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
      <c r="A2884" s="3">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
      <c r="A2885" s="3">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
      <c r="A2886" s="3">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
      <c r="A2887" s="3">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
      <c r="A2888" s="3">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
      <c r="A2889" s="3">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
      <c r="A2890" s="3">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
      <c r="A2891" s="3">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
      <c r="A2892" s="3">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
      <c r="A2893" s="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
      <c r="A2894" s="3">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
      <c r="A2895" s="3">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
      <c r="A2896" s="3">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
      <c r="A2897" s="3">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
      <c r="A2898" s="3">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
      <c r="A2899" s="3">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
      <c r="A2900" s="3">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
      <c r="A2901" s="3">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
      <c r="A2902" s="3">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
      <c r="A2903" s="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
      <c r="A2904" s="3">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
      <c r="A2905" s="3">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
      <c r="A2906" s="3">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
      <c r="A2907" s="3">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
      <c r="A2908" s="3">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
      <c r="A2909" s="3">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
      <c r="A2910" s="3">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
      <c r="A2911" s="3">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
      <c r="A2912" s="3">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
      <c r="A2913" s="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s="3">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s="3">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s="3">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s="3">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
      <c r="A2918" s="3">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s="3">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s="3">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s="3">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s="3">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s="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s="3">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
      <c r="A2925" s="3">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
      <c r="A2926" s="3">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s="3">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
      <c r="A2928" s="3">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
      <c r="A2929" s="3">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
      <c r="A2930" s="3">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
      <c r="A2931" s="3">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
      <c r="A2932" s="3">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
      <c r="A2933" s="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
      <c r="A2934" s="3">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
      <c r="A2935" s="3">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
      <c r="A2936" s="3">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
      <c r="A2937" s="3">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
      <c r="A2938" s="3">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
      <c r="A2939" s="3">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s="3">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s="3">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
      <c r="A2942" s="3">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
      <c r="A2943" s="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
      <c r="A2944" s="3">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
      <c r="A2945" s="3">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
      <c r="A2946" s="3">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
      <c r="A2947" s="3">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
      <c r="A2948" s="3">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
      <c r="A2949" s="3">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
      <c r="A2950" s="3">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
      <c r="A2951" s="3">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
      <c r="A2952" s="3">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
      <c r="A2953" s="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
      <c r="A2954" s="3">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
      <c r="A2955" s="3">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
      <c r="A2956" s="3">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
      <c r="A2957" s="3">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
      <c r="A2958" s="3">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
      <c r="A2959" s="3">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
      <c r="A2960" s="3">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
      <c r="A2961" s="3">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
      <c r="A2962" s="3">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
      <c r="A2963" s="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
      <c r="A2964" s="3">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
      <c r="A2965" s="3">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
      <c r="A2966" s="3">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
      <c r="A2967" s="3">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
      <c r="A2968" s="3">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
      <c r="A2969" s="3">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
      <c r="A2970" s="3">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
      <c r="A2971" s="3">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
      <c r="A2972" s="3">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
      <c r="A2973" s="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
      <c r="A2974" s="3">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
      <c r="A2975" s="3">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
      <c r="A2976" s="3">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
      <c r="A2977" s="3">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
      <c r="A2978" s="3">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
      <c r="A2979" s="3">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
      <c r="A2980" s="3">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
      <c r="A2981" s="3">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
      <c r="A2982" s="3">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
      <c r="A2983" s="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
      <c r="A2984" s="3">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
      <c r="A2985" s="3">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
      <c r="A2986" s="3">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
      <c r="A2987" s="3">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
      <c r="A2988" s="3">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
      <c r="A2989" s="3">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
      <c r="A2990" s="3">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
      <c r="A2991" s="3">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
      <c r="A2992" s="3">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
      <c r="A2993" s="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
      <c r="A2994" s="3">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
      <c r="A2995" s="3">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
      <c r="A2996" s="3">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
      <c r="A2997" s="3">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
      <c r="A2998" s="3">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
      <c r="A2999" s="3">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
      <c r="A3000" s="3">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
      <c r="A3001" s="3">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
      <c r="A3002" s="3">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
      <c r="A3003" s="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
      <c r="A3004" s="3">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
      <c r="A3005" s="3">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
      <c r="A3006" s="3">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
      <c r="A3007" s="3">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
      <c r="A3008" s="3">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
      <c r="A3009" s="3">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
      <c r="A3010" s="3">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
      <c r="A3011" s="3">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
      <c r="A3012" s="3">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
      <c r="A3013" s="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
      <c r="A3014" s="3">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
      <c r="A3015" s="3">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
      <c r="A3016" s="3">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
      <c r="A3017" s="3">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
      <c r="A3018" s="3">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
      <c r="A3019" s="3">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
      <c r="A3020" s="3">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
      <c r="A3021" s="3">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
      <c r="A3022" s="3">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
      <c r="A3023" s="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
      <c r="A3024" s="3">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
      <c r="A3025" s="3">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
      <c r="A3026" s="3">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
      <c r="A3027" s="3">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
      <c r="A3028" s="3">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s="3">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s="3">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s="3">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s="3">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s="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s="3">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s="3">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s="3">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s="3">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s="3">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s="3">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s="3">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s="3">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
      <c r="A3042" s="3">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s="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s="3">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
      <c r="A3045" s="3">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s="3">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s="3">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
      <c r="A3048" s="3">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s="3">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
      <c r="A3050" s="3">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
      <c r="A3051" s="3">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s="3">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s="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s="3">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s="3">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s="3">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
      <c r="A3057" s="3">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s="3">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s="3">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
      <c r="A3060" s="3">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s="3">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s="3">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s="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s="3">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s="3">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s="3">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s="3">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s="3">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s="3">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s="3">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s="3">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s="3">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s="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
      <c r="A3074" s="3">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s="3">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s="3">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
      <c r="A3077" s="3">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
      <c r="A3078" s="3">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
      <c r="A3079" s="3">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
      <c r="A3080" s="3">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
      <c r="A3081" s="3">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
      <c r="A3082" s="3">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
      <c r="A3083" s="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s="3">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
      <c r="A3085" s="3">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
      <c r="A3086" s="3">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s="3">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s="3">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
      <c r="A3089" s="3">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s="3">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s="3">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s="3">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s="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s="3">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s="3">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s="3">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s="3">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s="3">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s="3">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s="3">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s="3">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s="3">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s="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s="3">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s="3">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
      <c r="A3106" s="3">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s="3">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
      <c r="A3108" s="3">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s="3">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s="3">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s="3">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s="3">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s="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s="3">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s="3">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s="3">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s="3">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
      <c r="A3118" s="3">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s="3">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s="3">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s="3">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s="3">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s="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s="3">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s="3">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s="3">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
      <c r="A3127" s="3">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s="3">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
      <c r="A3129" s="3">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
      <c r="A3130" s="3">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
      <c r="A3131" s="3">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
      <c r="A3132" s="3">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
      <c r="A3133" s="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
      <c r="A3134" s="3">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
      <c r="A3135" s="3">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
      <c r="A3136" s="3">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
      <c r="A3137" s="3">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
      <c r="A3138" s="3">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
      <c r="A3139" s="3">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
      <c r="A3140" s="3">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
      <c r="A3141" s="3">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
      <c r="A3142" s="3">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
      <c r="A3143" s="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
      <c r="A3144" s="3">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
      <c r="A3145" s="3">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
      <c r="A3146" s="3">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
      <c r="A3147" s="3">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
      <c r="A3148" s="3">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
      <c r="A3149" s="3">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
      <c r="A3150" s="3">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
      <c r="A3151" s="3">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
      <c r="A3152" s="3">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
      <c r="A3153" s="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
      <c r="A3154" s="3">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
      <c r="A3155" s="3">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
      <c r="A3156" s="3">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
      <c r="A3157" s="3">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
      <c r="A3158" s="3">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
      <c r="A3159" s="3">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
      <c r="A3160" s="3">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
      <c r="A3161" s="3">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
      <c r="A3162" s="3">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
      <c r="A3163" s="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
      <c r="A3164" s="3">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
      <c r="A3165" s="3">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
      <c r="A3166" s="3">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
      <c r="A3167" s="3">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
      <c r="A3168" s="3">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
      <c r="A3169" s="3">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
      <c r="A3170" s="3">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
      <c r="A3171" s="3">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
      <c r="A3172" s="3">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
      <c r="A3173" s="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
      <c r="A3174" s="3">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
      <c r="A3175" s="3">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
      <c r="A3176" s="3">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
      <c r="A3177" s="3">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
      <c r="A3178" s="3">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s="3">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s="3">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
      <c r="A3181" s="3">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
      <c r="A3182" s="3">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
      <c r="A3183" s="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
      <c r="A3184" s="3">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
      <c r="A3185" s="3">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
      <c r="A3186" s="3">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s="3">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s="3">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
      <c r="A3189" s="3">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
      <c r="A3190" s="3">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
      <c r="A3191" s="3">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
      <c r="A3192" s="3">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
      <c r="A3193" s="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
      <c r="A3194" s="3">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s="3">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
      <c r="A3196" s="3">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s="3">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
      <c r="A3198" s="3">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s="3">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
      <c r="A3200" s="3">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s="3">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s="3">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
      <c r="A3203" s="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
      <c r="A3204" s="3">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
      <c r="A3205" s="3">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
      <c r="A3206" s="3">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
      <c r="A3207" s="3">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s="3">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s="3">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
      <c r="A3210" s="3">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
      <c r="A3211" s="3">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
      <c r="A3212" s="3">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
      <c r="A3213" s="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
      <c r="A3214" s="3">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s="3">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s="3">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
      <c r="A3217" s="3">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s="3">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
      <c r="A3219" s="3">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
      <c r="A3220" s="3">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
      <c r="A3221" s="3">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
      <c r="A3222" s="3">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s="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s="3">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s="3">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s="3">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s="3">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s="3">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
      <c r="A3229" s="3">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s="3">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
      <c r="A3231" s="3">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
      <c r="A3232" s="3">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
      <c r="A3233" s="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
      <c r="A3234" s="3">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
      <c r="A3235" s="3">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
      <c r="A3236" s="3">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
      <c r="A3237" s="3">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s="3">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s="3">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
      <c r="A3240" s="3">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
      <c r="A3241" s="3">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
      <c r="A3242" s="3">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
      <c r="A3243" s="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
      <c r="A3244" s="3">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s="3">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
      <c r="A3246" s="3">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
      <c r="A3247" s="3">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
      <c r="A3248" s="3">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
      <c r="A3249" s="3">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s="3">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
      <c r="A3251" s="3">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
      <c r="A3252" s="3">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
      <c r="A3253" s="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s="3">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s="3">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s="3">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s="3">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
      <c r="A3258" s="3">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
      <c r="A3259" s="3">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
      <c r="A3260" s="3">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
      <c r="A3261" s="3">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
      <c r="A3262" s="3">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s="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s="3">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s="3">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s="3">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s="3">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s="3">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s="3">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s="3">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
      <c r="A3271" s="3">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s="3">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s="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s="3">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
      <c r="A3275" s="3">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
      <c r="A3276" s="3">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
      <c r="A3277" s="3">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
      <c r="A3278" s="3">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s="3">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s="3">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
      <c r="A3281" s="3">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
      <c r="A3282" s="3">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s="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s="3">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
      <c r="A3285" s="3">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
      <c r="A3286" s="3">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s="3">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
      <c r="A3288" s="3">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
      <c r="A3289" s="3">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
      <c r="A3290" s="3">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
      <c r="A3291" s="3">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
      <c r="A3292" s="3">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
      <c r="A3293" s="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
      <c r="A3294" s="3">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s="3">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s="3">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s="3">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s="3">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s="3">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
      <c r="A3300" s="3">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s="3">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s="3">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s="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s="3">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s="3">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s="3">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s="3">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s="3">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
      <c r="A3309" s="3">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
      <c r="A3310" s="3">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
      <c r="A3311" s="3">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
      <c r="A3312" s="3">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
      <c r="A3313" s="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
      <c r="A3314" s="3">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
      <c r="A3315" s="3">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
      <c r="A3316" s="3">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
      <c r="A3317" s="3">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
      <c r="A3318" s="3">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
      <c r="A3319" s="3">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
      <c r="A3320" s="3">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
      <c r="A3321" s="3">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
      <c r="A3322" s="3">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
      <c r="A3323" s="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
      <c r="A3324" s="3">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
      <c r="A3325" s="3">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
      <c r="A3326" s="3">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
      <c r="A3327" s="3">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
      <c r="A3328" s="3">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
      <c r="A3329" s="3">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
      <c r="A3330" s="3">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
      <c r="A3331" s="3">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
      <c r="A3332" s="3">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
      <c r="A3333" s="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
      <c r="A3334" s="3">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
      <c r="A3335" s="3">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
      <c r="A3336" s="3">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
      <c r="A3337" s="3">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
      <c r="A3338" s="3">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
      <c r="A3339" s="3">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
      <c r="A3340" s="3">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
      <c r="A3341" s="3">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
      <c r="A3342" s="3">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
      <c r="A3343" s="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
      <c r="A3344" s="3">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
      <c r="A3345" s="3">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
      <c r="A3346" s="3">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
      <c r="A3347" s="3">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
      <c r="A3348" s="3">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
      <c r="A3349" s="3">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
      <c r="A3350" s="3">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
      <c r="A3351" s="3">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
      <c r="A3352" s="3">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
      <c r="A3353" s="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
      <c r="A3354" s="3">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s="3">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s="3">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
      <c r="A3357" s="3">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
      <c r="A3358" s="3">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s="3">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s="3">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s="3">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s="3">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s="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s="3">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s="3">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
      <c r="A3366" s="3">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s="3">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s="3">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
      <c r="A3369" s="3">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
      <c r="A3370" s="3">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s="3">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s="3">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s="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s="3">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
      <c r="A3375" s="3">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
      <c r="A3376" s="3">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
      <c r="A3377" s="3">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
      <c r="A3378" s="3">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
      <c r="A3379" s="3">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
      <c r="A3380" s="3">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s="3">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
      <c r="A3382" s="3">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
      <c r="A3383" s="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
      <c r="A3384" s="3">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
      <c r="A3385" s="3">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
      <c r="A3386" s="3">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
      <c r="A3387" s="3">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
      <c r="A3388" s="3">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
      <c r="A3389" s="3">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
      <c r="A3390" s="3">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s="3">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s="3">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s="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s="3">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s="3">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
      <c r="A3396" s="3">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
      <c r="A3397" s="3">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
      <c r="A3398" s="3">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
      <c r="A3399" s="3">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s="3">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s="3">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s="3">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
      <c r="A3403" s="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
      <c r="A3404" s="3">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s="3">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s="3">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s="3">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
      <c r="A3408" s="3">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s="3">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s="3">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s="3">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
      <c r="A3412" s="3">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
      <c r="A3413" s="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
      <c r="A3414" s="3">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
      <c r="A3415" s="3">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
      <c r="A3416" s="3">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
      <c r="A3417" s="3">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s="3">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s="3">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
      <c r="A3420" s="3">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
      <c r="A3421" s="3">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
      <c r="A3422" s="3">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
      <c r="A3423" s="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
      <c r="A3424" s="3">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s="3">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
      <c r="A3426" s="3">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
      <c r="A3427" s="3">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
      <c r="A3428" s="3">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s="3">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s="3">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s="3">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s="3">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
      <c r="A3433" s="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
      <c r="A3434" s="3">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
      <c r="A3435" s="3">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s="3">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s="3">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
      <c r="A3438" s="3">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
      <c r="A3439" s="3">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
      <c r="A3440" s="3">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
      <c r="A3441" s="3">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
      <c r="A3442" s="3">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s="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
      <c r="A3444" s="3">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
      <c r="A3445" s="3">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
      <c r="A3446" s="3">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
      <c r="A3447" s="3">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
      <c r="A3448" s="3">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s="3">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
      <c r="A3450" s="3">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s="3">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s="3">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s="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
      <c r="A3454" s="3">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
      <c r="A3455" s="3">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
      <c r="A3456" s="3">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
      <c r="A3457" s="3">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
      <c r="A3458" s="3">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
      <c r="A3459" s="3">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
      <c r="A3460" s="3">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
      <c r="A3461" s="3">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
      <c r="A3462" s="3">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
      <c r="A3463" s="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
      <c r="A3464" s="3">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
      <c r="A3465" s="3">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
      <c r="A3466" s="3">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
      <c r="A3467" s="3">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
      <c r="A3468" s="3">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
      <c r="A3469" s="3">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
      <c r="A3470" s="3">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
      <c r="A3471" s="3">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
      <c r="A3472" s="3">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
      <c r="A3473" s="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
      <c r="A3474" s="3">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
      <c r="A3475" s="3">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
      <c r="A3476" s="3">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
      <c r="A3477" s="3">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
      <c r="A3478" s="3">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
      <c r="A3479" s="3">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
      <c r="A3480" s="3">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
      <c r="A3481" s="3">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
      <c r="A3482" s="3">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
      <c r="A3483" s="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
      <c r="A3484" s="3">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
      <c r="A3485" s="3">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
      <c r="A3486" s="3">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
      <c r="A3487" s="3">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
      <c r="A3488" s="3">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
      <c r="A3489" s="3">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
      <c r="A3490" s="3">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
      <c r="A3491" s="3">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s="3">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
      <c r="A3493" s="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s="3">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
      <c r="A3495" s="3">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
      <c r="A3496" s="3">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
      <c r="A3497" s="3">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s="3">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s="3">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
      <c r="A3500" s="3">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
      <c r="A3501" s="3">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
      <c r="A3502" s="3">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
      <c r="A3503" s="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s="3">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s="3">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s="3">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s="3">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
      <c r="A3508" s="3">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
      <c r="A3509" s="3">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
      <c r="A3510" s="3">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
      <c r="A3511" s="3">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s="3">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
      <c r="A3513" s="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
      <c r="A3514" s="3">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
      <c r="A3515" s="3">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
      <c r="A3516" s="3">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
      <c r="A3517" s="3">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
      <c r="A3518" s="3">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
      <c r="A3519" s="3">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
      <c r="A3520" s="3">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
      <c r="A3521" s="3">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
      <c r="A3522" s="3">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
      <c r="A3523" s="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
      <c r="A3524" s="3">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
      <c r="A3525" s="3">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
      <c r="A3526" s="3">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
      <c r="A3527" s="3">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
      <c r="A3528" s="3">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
      <c r="A3529" s="3">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
      <c r="A3530" s="3">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
      <c r="A3531" s="3">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
      <c r="A3532" s="3">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
      <c r="A3533" s="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
      <c r="A3534" s="3">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
      <c r="A3535" s="3">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
      <c r="A3536" s="3">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
      <c r="A3537" s="3">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
      <c r="A3538" s="3">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
      <c r="A3539" s="3">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
      <c r="A3540" s="3">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
      <c r="A3541" s="3">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
      <c r="A3542" s="3">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
      <c r="A3543" s="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
      <c r="A3544" s="3">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
      <c r="A3545" s="3">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
      <c r="A3546" s="3">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
      <c r="A3547" s="3">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
      <c r="A3548" s="3">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
      <c r="A3549" s="3">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
      <c r="A3550" s="3">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
      <c r="A3551" s="3">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
      <c r="A3552" s="3">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
      <c r="A3553" s="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
      <c r="A3554" s="3">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
      <c r="A3555" s="3">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
      <c r="A3556" s="3">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
      <c r="A3557" s="3">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
      <c r="A3558" s="3">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
      <c r="A3559" s="3">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
      <c r="A3560" s="3">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
      <c r="A3561" s="3">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
      <c r="A3562" s="3">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
      <c r="A3563" s="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
      <c r="A3564" s="3">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
      <c r="A3565" s="3">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
      <c r="A3566" s="3">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
      <c r="A3567" s="3">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
      <c r="A3568" s="3">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
      <c r="A3569" s="3">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
      <c r="A3570" s="3">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
      <c r="A3571" s="3">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
      <c r="A3572" s="3">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
      <c r="A3573" s="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
      <c r="A3574" s="3">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
      <c r="A3575" s="3">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
      <c r="A3576" s="3">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
      <c r="A3577" s="3">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
      <c r="A3578" s="3">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
      <c r="A3579" s="3">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
      <c r="A3580" s="3">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
      <c r="A3581" s="3">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
      <c r="A3582" s="3">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
      <c r="A3583" s="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
      <c r="A3584" s="3">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
      <c r="A3585" s="3">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
      <c r="A3586" s="3">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
      <c r="A3587" s="3">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
      <c r="A3588" s="3">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
      <c r="A3589" s="3">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
      <c r="A3590" s="3">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
      <c r="A3591" s="3">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
      <c r="A3592" s="3">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
      <c r="A3593" s="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
      <c r="A3594" s="3">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
      <c r="A3595" s="3">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
      <c r="A3596" s="3">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
      <c r="A3597" s="3">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
      <c r="A3598" s="3">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
      <c r="A3599" s="3">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
      <c r="A3600" s="3">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
      <c r="A3601" s="3">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
      <c r="A3602" s="3">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
      <c r="A3603" s="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
      <c r="A3604" s="3">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
      <c r="A3605" s="3">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
      <c r="A3606" s="3">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
      <c r="A3607" s="3">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
      <c r="A3608" s="3">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
      <c r="A3609" s="3">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
      <c r="A3610" s="3">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
      <c r="A3611" s="3">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
      <c r="A3612" s="3">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
      <c r="A3613" s="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
      <c r="A3614" s="3">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
      <c r="A3615" s="3">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
      <c r="A3616" s="3">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
      <c r="A3617" s="3">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
      <c r="A3618" s="3">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
      <c r="A3619" s="3">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
      <c r="A3620" s="3">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
      <c r="A3621" s="3">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
      <c r="A3622" s="3">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
      <c r="A3623" s="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
      <c r="A3624" s="3">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
      <c r="A3625" s="3">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
      <c r="A3626" s="3">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
      <c r="A3627" s="3">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
      <c r="A3628" s="3">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
      <c r="A3629" s="3">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
      <c r="A3630" s="3">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
      <c r="A3631" s="3">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
      <c r="A3632" s="3">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
      <c r="A3633" s="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
      <c r="A3634" s="3">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
      <c r="A3635" s="3">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
      <c r="A3636" s="3">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
      <c r="A3637" s="3">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
      <c r="A3638" s="3">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
      <c r="A3639" s="3">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
      <c r="A3640" s="3">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
      <c r="A3641" s="3">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
      <c r="A3642" s="3">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
      <c r="A3643" s="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
      <c r="A3644" s="3">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
      <c r="A3645" s="3">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
      <c r="A3646" s="3">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
      <c r="A3647" s="3">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
      <c r="A3648" s="3">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s="3">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
      <c r="A3650" s="3">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s="3">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
      <c r="A3652" s="3">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
      <c r="A3653" s="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s="3">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s="3">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s="3">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s="3">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s="3">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
      <c r="A3659" s="3">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
      <c r="A3660" s="3">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
      <c r="A3661" s="3">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
      <c r="A3662" s="3">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s="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s="3">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
      <c r="A3665" s="3">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s="3">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s="3">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
      <c r="A3668" s="3">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
      <c r="A3669" s="3">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
      <c r="A3670" s="3">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
      <c r="A3671" s="3">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
      <c r="A3672" s="3">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s="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
      <c r="A3674" s="3">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
      <c r="A3675" s="3">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
      <c r="A3676" s="3">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s="3">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s="3">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s="3">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
      <c r="A3680" s="3">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
      <c r="A3681" s="3">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
      <c r="A3682" s="3">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
      <c r="A3683" s="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
      <c r="A3684" s="3">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s="3">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
      <c r="A3686" s="3">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s="3">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s="3">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
      <c r="A3689" s="3">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s="3">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s="3">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s="3">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s="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s="3">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s="3">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s="3">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s="3">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
      <c r="A3698" s="3">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s="3">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
      <c r="A3700" s="3">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
      <c r="A3701" s="3">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s="3">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
      <c r="A3703" s="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
      <c r="A3704" s="3">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
      <c r="A3705" s="3">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
      <c r="A3706" s="3">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
      <c r="A3707" s="3">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s="3">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s="3">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
      <c r="A3710" s="3">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
      <c r="A3711" s="3">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s="3">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s="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
      <c r="A3714" s="3">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
      <c r="A3715" s="3">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
      <c r="A3716" s="3">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
      <c r="A3717" s="3">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s="3">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s="3">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s="3">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s="3">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s="3">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s="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s="3">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s="3">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s="3">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s="3">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s="3">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s="3">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s="3">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s="3">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s="3">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
      <c r="A3733" s="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
      <c r="A3734" s="3">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
      <c r="A3735" s="3">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
      <c r="A3736" s="3">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s="3">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
      <c r="A3738" s="3">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
      <c r="A3739" s="3">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
      <c r="A3740" s="3">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
      <c r="A3741" s="3">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
      <c r="A3742" s="3">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s="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
      <c r="A3744" s="3">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s="3">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s="3">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
      <c r="A3747" s="3">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
      <c r="A3748" s="3">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s="3">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s="3">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s="3">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
      <c r="A3752" s="3">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
      <c r="A3753" s="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
      <c r="A3754" s="3">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s="3">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s="3">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s="3">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s="3">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s="3">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s="3">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s="3">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
      <c r="A3762" s="3">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
      <c r="A3763" s="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
      <c r="A3764" s="3">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
      <c r="A3765" s="3">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
      <c r="A3766" s="3">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
      <c r="A3767" s="3">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
      <c r="A3768" s="3">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
      <c r="A3769" s="3">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
      <c r="A3770" s="3">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
      <c r="A3771" s="3">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
      <c r="A3772" s="3">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
      <c r="A3773" s="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
      <c r="A3774" s="3">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
      <c r="A3775" s="3">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
      <c r="A3776" s="3">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
      <c r="A3777" s="3">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
      <c r="A3778" s="3">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
      <c r="A3779" s="3">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
      <c r="A3780" s="3">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
      <c r="A3781" s="3">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
      <c r="A3782" s="3">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
      <c r="A3783" s="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
      <c r="A3784" s="3">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
      <c r="A3785" s="3">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
      <c r="A3786" s="3">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
      <c r="A3787" s="3">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
      <c r="A3788" s="3">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
      <c r="A3789" s="3">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
      <c r="A3790" s="3">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
      <c r="A3791" s="3">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
      <c r="A3792" s="3">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
      <c r="A3793" s="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
      <c r="A3794" s="3">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
      <c r="A3795" s="3">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
      <c r="A3796" s="3">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
      <c r="A3797" s="3">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
      <c r="A3798" s="3">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
      <c r="A3799" s="3">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
      <c r="A3800" s="3">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
      <c r="A3801" s="3">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
      <c r="A3802" s="3">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
      <c r="A3803" s="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
      <c r="A3804" s="3">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
      <c r="A3805" s="3">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
      <c r="A3806" s="3">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
      <c r="A3807" s="3">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
      <c r="A3808" s="3">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
      <c r="A3809" s="3">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
      <c r="A3810" s="3">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
      <c r="A3811" s="3">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
      <c r="A3812" s="3">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
      <c r="A3813" s="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
      <c r="A3814" s="3">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
      <c r="A3815" s="3">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
      <c r="A3816" s="3">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
      <c r="A3817" s="3">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
      <c r="A3818" s="3">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
      <c r="A3819" s="3">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
      <c r="A3820" s="3">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
      <c r="A3821" s="3">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
      <c r="A3822" s="3">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
      <c r="A3823" s="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
      <c r="A3824" s="3">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
      <c r="A3825" s="3">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
      <c r="A3826" s="3">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
      <c r="A3827" s="3">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
      <c r="A3828" s="3">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
      <c r="A3829" s="3">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
      <c r="A3830" s="3">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
      <c r="A3831" s="3">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
      <c r="A3832" s="3">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s="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
      <c r="A3834" s="3">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
      <c r="A3835" s="3">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s="3">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
      <c r="A3837" s="3">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
      <c r="A3838" s="3">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s="3">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
      <c r="A3840" s="3">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
      <c r="A3841" s="3">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
      <c r="A3842" s="3">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
      <c r="A3843" s="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
      <c r="A3844" s="3">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s="3">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
      <c r="A3846" s="3">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s="3">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
      <c r="A3848" s="3">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
      <c r="A3849" s="3">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
      <c r="A3850" s="3">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s="3">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s="3">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s="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
      <c r="A3854" s="3">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
      <c r="A3855" s="3">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
      <c r="A3856" s="3">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s="3">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
      <c r="A3858" s="3">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s="3">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
      <c r="A3860" s="3">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
      <c r="A3861" s="3">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
      <c r="A3862" s="3">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s="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
      <c r="A3864" s="3">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
      <c r="A3865" s="3">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
      <c r="A3866" s="3">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s="3">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
      <c r="A3868" s="3">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
      <c r="A3869" s="3">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
      <c r="A3870" s="3">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s="3">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
      <c r="A3872" s="3">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
      <c r="A3873" s="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
      <c r="A3874" s="3">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s="3">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s="3">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
      <c r="A3877" s="3">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s="3">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
      <c r="A3879" s="3">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
      <c r="A3880" s="3">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
      <c r="A3881" s="3">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
      <c r="A3882" s="3">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
      <c r="A3883" s="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s="3">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
      <c r="A3885" s="3">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s="3">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s="3">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
      <c r="A3888" s="3">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s="3">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s="3">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s="3">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s="3">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s="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
      <c r="A3894" s="3">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
      <c r="A3895" s="3">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
      <c r="A3896" s="3">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
      <c r="A3897" s="3">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
      <c r="A3898" s="3">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
      <c r="A3899" s="3">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
      <c r="A3900" s="3">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
      <c r="A3901" s="3">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
      <c r="A3902" s="3">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
      <c r="A3903" s="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
      <c r="A3904" s="3">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
      <c r="A3905" s="3">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
      <c r="A3906" s="3">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
      <c r="A3907" s="3">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
      <c r="A3908" s="3">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
      <c r="A3909" s="3">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
      <c r="A3910" s="3">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
      <c r="A3911" s="3">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
      <c r="A3912" s="3">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
      <c r="A3913" s="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
      <c r="A3914" s="3">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
      <c r="A3915" s="3">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
      <c r="A3916" s="3">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
      <c r="A3917" s="3">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
      <c r="A3918" s="3">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
      <c r="A3919" s="3">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
      <c r="A3920" s="3">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
      <c r="A3921" s="3">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
      <c r="A3922" s="3">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s="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s="3">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s="3">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
      <c r="A3926" s="3">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s="3">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
      <c r="A3928" s="3">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s="3">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
      <c r="A3930" s="3">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
      <c r="A3931" s="3">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
      <c r="A3932" s="3">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
      <c r="A3933" s="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
      <c r="A3934" s="3">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
      <c r="A3935" s="3">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s="3">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
      <c r="A3937" s="3">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
      <c r="A3938" s="3">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
      <c r="A3939" s="3">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
      <c r="A3940" s="3">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
      <c r="A3941" s="3">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
      <c r="A3942" s="3">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
      <c r="A3943" s="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s="3">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s="3">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s="3">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s="3">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
      <c r="A3948" s="3">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
      <c r="A3949" s="3">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
      <c r="A3950" s="3">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
      <c r="A3951" s="3">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
      <c r="A3952" s="3">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
      <c r="A3953" s="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
      <c r="A3954" s="3">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
      <c r="A3955" s="3">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
      <c r="A3956" s="3">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
      <c r="A3957" s="3">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
      <c r="A3958" s="3">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
      <c r="A3959" s="3">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s="3">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s="3">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s="3">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s="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
      <c r="A3964" s="3">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
      <c r="A3965" s="3">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
      <c r="A3966" s="3">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
      <c r="A3967" s="3">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
      <c r="A3968" s="3">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
      <c r="A3969" s="3">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
      <c r="A3970" s="3">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
      <c r="A3971" s="3">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
      <c r="A3972" s="3">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
      <c r="A3973" s="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
      <c r="A3974" s="3">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
      <c r="A3975" s="3">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
      <c r="A3976" s="3">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s="3">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s="3">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s="3">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s="3">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
      <c r="A3981" s="3">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s="3">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s="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
      <c r="A3984" s="3">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
      <c r="A3985" s="3">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s="3">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
      <c r="A3987" s="3">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
      <c r="A3988" s="3">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
      <c r="A3989" s="3">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
      <c r="A3990" s="3">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
      <c r="A3991" s="3">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
      <c r="A3992" s="3">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
      <c r="A3993" s="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
      <c r="A3994" s="3">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
      <c r="A3995" s="3">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
      <c r="A3996" s="3">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
      <c r="A3997" s="3">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
      <c r="A3998" s="3">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
      <c r="A3999" s="3">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
      <c r="A4000" s="3">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
      <c r="A4001" s="3">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
      <c r="A4002" s="3">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
      <c r="A4003" s="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
      <c r="A4004" s="3">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
      <c r="A4005" s="3">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
      <c r="A4006" s="3">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
      <c r="A4007" s="3">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
      <c r="A4008" s="3">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
      <c r="A4009" s="3">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
      <c r="A4010" s="3">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
      <c r="A4011" s="3">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
      <c r="A4012" s="3">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
      <c r="A4013" s="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
      <c r="A4014" s="3">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
      <c r="A4015" s="3">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
      <c r="A4016" s="3">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
      <c r="A4017" s="3">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
      <c r="A4018" s="3">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
      <c r="A4019" s="3">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
      <c r="A4020" s="3">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
      <c r="A4021" s="3">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
      <c r="A4022" s="3">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
      <c r="A4023" s="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
      <c r="A4024" s="3">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
      <c r="A4025" s="3">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
      <c r="A4026" s="3">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
      <c r="A4027" s="3">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
      <c r="A4028" s="3">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
      <c r="A4029" s="3">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
      <c r="A4030" s="3">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
      <c r="A4031" s="3">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
      <c r="A4032" s="3">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
      <c r="A4033" s="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
      <c r="A4034" s="3">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
      <c r="A4035" s="3">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
      <c r="A4036" s="3">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
      <c r="A4037" s="3">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
      <c r="A4038" s="3">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
      <c r="A4039" s="3">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
      <c r="A4040" s="3">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
      <c r="A4041" s="3">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
      <c r="A4042" s="3">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
      <c r="A4043" s="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
      <c r="A4044" s="3">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
      <c r="A4045" s="3">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
      <c r="A4046" s="3">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
      <c r="A4047" s="3">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
      <c r="A4048" s="3">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
      <c r="A4049" s="3">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
      <c r="A4050" s="3">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s="3">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
      <c r="A4052" s="3">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s="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
      <c r="A4054" s="3">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s="3">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s="3">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s="3">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
      <c r="A4058" s="3">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s="3">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s="3">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s="3">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
      <c r="A4062" s="3">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
      <c r="A4063" s="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
      <c r="A4064" s="3">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
      <c r="A4065" s="3">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
      <c r="A4066" s="3">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s="3">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
      <c r="A4068" s="3">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
      <c r="A4069" s="3">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
      <c r="A4070" s="3">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s="3">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s="3">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
      <c r="A4073" s="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s="3">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s="3">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
      <c r="A4076" s="3">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
      <c r="A4077" s="3">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
      <c r="A4078" s="3">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
      <c r="A4079" s="3">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s="3">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
      <c r="A4081" s="3">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
      <c r="A4082" s="3">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s="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s="3">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s="3">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
      <c r="A4086" s="3">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
      <c r="A4087" s="3">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
      <c r="A4088" s="3">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
      <c r="A4089" s="3">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
      <c r="A4090" s="3">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s="3">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
      <c r="A4092" s="3">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s="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s="3">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
      <c r="A4095" s="3">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s="3">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
      <c r="A4097" s="3">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
      <c r="A4098" s="3">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s="3">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s="3">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
      <c r="A4101" s="3">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
      <c r="A4102" s="3">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
      <c r="A4103" s="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s="3">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
      <c r="A4105" s="3">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
      <c r="A4106" s="3">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
      <c r="A4107" s="3">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
      <c r="A4108" s="3">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
      <c r="A4109" s="3">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
      <c r="A4110" s="3">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
      <c r="A4111" s="3">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
      <c r="A4112" s="3">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
      <c r="A4113" s="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
      <c r="A4114" s="3">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
      <c r="A4115" s="3">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
      <c r="A4116" s="3">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
      <c r="A4117" s="3">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
      <c r="A4118" s="3">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
      <c r="A4119" s="3">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
      <c r="A4120" s="3">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
      <c r="A4121" s="3">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
      <c r="A4122" s="3">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
      <c r="A4123" s="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
      <c r="A4124" s="3">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
      <c r="A4125" s="3">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
      <c r="A4126" s="3">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
      <c r="A4127" s="3">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
      <c r="A4128" s="3">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
      <c r="A4129" s="3">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
      <c r="A4130" s="3">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
      <c r="A4131" s="3">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
      <c r="A4132" s="3">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
      <c r="A4133" s="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
      <c r="A4134" s="3">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
      <c r="A4135" s="3">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
      <c r="A4136" s="3">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
      <c r="A4137" s="3">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
      <c r="A4138" s="3">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
      <c r="A4139" s="3">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s="3">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
      <c r="A4141" s="3">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
      <c r="A4142" s="3">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
      <c r="A4143" s="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
      <c r="A4144" s="3">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s="3">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
      <c r="A4146" s="3">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
      <c r="A4147" s="3">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
      <c r="A4148" s="3">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
      <c r="A4149" s="3">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
      <c r="A4150" s="3">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s="3">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
      <c r="A4152" s="3">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
      <c r="A4153" s="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s="3">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
      <c r="A4155" s="3">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
      <c r="A4156" s="3">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
      <c r="A4157" s="3">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s="3">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s="3">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
      <c r="A4160" s="3">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
      <c r="A4161" s="3">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
      <c r="A4162" s="3">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s="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
      <c r="A4164" s="3">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s="3">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s="3">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
      <c r="A4167" s="3">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s="3">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s="3">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s="3">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s="3">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
      <c r="A4172" s="3">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s="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
      <c r="A4174" s="3">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
      <c r="A4175" s="3">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s="3">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
      <c r="A4177" s="3">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
      <c r="A4178" s="3">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
      <c r="A4179" s="3">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
      <c r="A4180" s="3">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
      <c r="A4181" s="3">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
      <c r="A4182" s="3">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
      <c r="A4183" s="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
      <c r="A4184" s="3">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
      <c r="A4185" s="3">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
      <c r="A4186" s="3">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
      <c r="A4187" s="3">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
      <c r="A4188" s="3">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
      <c r="A4189" s="3">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
      <c r="A4190" s="3">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
      <c r="A4191" s="3">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
      <c r="A4192" s="3">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
      <c r="A4193" s="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
      <c r="A4194" s="3">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
      <c r="A4195" s="3">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s="3">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
      <c r="A4197" s="3">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s="3">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s="3">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s="3">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s="3">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
      <c r="A4202" s="3">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
      <c r="A4203" s="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
      <c r="A4204" s="3">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
      <c r="A4205" s="3">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
      <c r="A4206" s="3">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
      <c r="A4207" s="3">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s="3">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
      <c r="A4209" s="3">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
      <c r="A4210" s="3">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s="3">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
      <c r="A4212" s="3">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
      <c r="A4213" s="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
      <c r="A4214" s="3">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
      <c r="A4215" s="3">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
      <c r="A4216" s="3">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
      <c r="A4217" s="3">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
      <c r="A4218" s="3">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
      <c r="A4219" s="3">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
      <c r="A4220" s="3">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
      <c r="A4221" s="3">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
      <c r="A4222" s="3">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
      <c r="A4223" s="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s="3">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s="3">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
      <c r="A4226" s="3">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
      <c r="A4227" s="3">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
      <c r="A4228" s="3">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
      <c r="A4229" s="3">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s="3">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
      <c r="A4231" s="3">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
      <c r="A4232" s="3">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
      <c r="A4233" s="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
      <c r="A4234" s="3">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
      <c r="A4235" s="3">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
      <c r="A4236" s="3">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
      <c r="A4237" s="3">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
      <c r="A4238" s="3">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
      <c r="A4239" s="3">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
      <c r="A4240" s="3">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
      <c r="A4241" s="3">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
      <c r="A4242" s="3">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
      <c r="A4243" s="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
      <c r="A4244" s="3">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
      <c r="A4245" s="3">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
      <c r="A4246" s="3">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
      <c r="A4247" s="3">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
      <c r="A4248" s="3">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
      <c r="A4249" s="3">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
      <c r="A4250" s="3">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
      <c r="A4251" s="3">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
      <c r="A4252" s="3">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
      <c r="A4253" s="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
      <c r="A4254" s="3">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
      <c r="A4255" s="3">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
      <c r="A4256" s="3">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
      <c r="A4257" s="3">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
      <c r="A4258" s="3">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s="3">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s="3">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
      <c r="A4261" s="3">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
      <c r="A4262" s="3">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s="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
      <c r="A4264" s="3">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
      <c r="A4265" s="3">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
      <c r="A4266" s="3">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
      <c r="A4267" s="3">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
      <c r="A4268" s="3">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
      <c r="A4269" s="3">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
      <c r="A4270" s="3">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
      <c r="A4271" s="3">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
      <c r="A4272" s="3">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
      <c r="A4273" s="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
      <c r="A4274" s="3">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
      <c r="A4275" s="3">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
      <c r="A4276" s="3">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
      <c r="A4277" s="3">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
      <c r="A4278" s="3">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
      <c r="A4279" s="3">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
      <c r="A4280" s="3">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
      <c r="A4281" s="3">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
      <c r="A4282" s="3">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
      <c r="A4283" s="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
      <c r="A4284" s="3">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
      <c r="A4285" s="3">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
      <c r="A4286" s="3">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
      <c r="A4287" s="3">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
      <c r="A4288" s="3">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
      <c r="A4289" s="3">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
      <c r="A4290" s="3">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
      <c r="A4291" s="3">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
      <c r="A4292" s="3">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
      <c r="A4293" s="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
      <c r="A4294" s="3">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
      <c r="A4295" s="3">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
      <c r="A4296" s="3">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
      <c r="A4297" s="3">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
      <c r="A4298" s="3">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
      <c r="A4299" s="3">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
      <c r="A4300" s="3">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
      <c r="A4301" s="3">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
      <c r="A4302" s="3">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
      <c r="A4303" s="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
      <c r="A4304" s="3">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
      <c r="A4305" s="3">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s="3">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
      <c r="A4307" s="3">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s="3">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s="3">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s="3">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
      <c r="A4311" s="3">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s="3">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s="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
      <c r="A4314" s="3">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
      <c r="A4315" s="3">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s="3">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s="3">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
      <c r="A4318" s="3">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
      <c r="A4319" s="3">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
      <c r="A4320" s="3">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s="3">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
      <c r="A4322" s="3">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s="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
      <c r="A4324" s="3">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
      <c r="A4325" s="3">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
      <c r="A4326" s="3">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
      <c r="A4327" s="3">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
      <c r="A4328" s="3">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
      <c r="A4329" s="3">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
      <c r="A4330" s="3">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
      <c r="A4331" s="3">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
      <c r="A4332" s="3">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
      <c r="A4333" s="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s="3">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
      <c r="A4335" s="3">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s="3">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s="3">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s="3">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s="3">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
      <c r="A4340" s="3">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
      <c r="A4341" s="3">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
      <c r="A4342" s="3">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
      <c r="A4343" s="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
      <c r="A4344" s="3">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
      <c r="A4345" s="3">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
      <c r="A4346" s="3">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s="3">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s="3">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s="3">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
      <c r="A4350" s="3">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s="3">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
      <c r="A4352" s="3">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s="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s="3">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
      <c r="A4355" s="3">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
      <c r="A4356" s="3">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
      <c r="A4357" s="3">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
      <c r="A4358" s="3">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
      <c r="A4359" s="3">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
      <c r="A4360" s="3">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
      <c r="A4361" s="3">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
      <c r="A4362" s="3">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
      <c r="A4363" s="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
      <c r="A4364" s="3">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
      <c r="A4365" s="3">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
      <c r="A4366" s="3">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
      <c r="A4367" s="3">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
      <c r="A4368" s="3">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
      <c r="A4369" s="3">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
      <c r="A4370" s="3">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
      <c r="A4371" s="3">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
      <c r="A4372" s="3">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
      <c r="A4373" s="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
      <c r="A4374" s="3">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
      <c r="A4375" s="3">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
      <c r="A4376" s="3">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
      <c r="A4377" s="3">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
      <c r="A4378" s="3">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
      <c r="A4379" s="3">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
      <c r="A4380" s="3">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
      <c r="A4381" s="3">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
      <c r="A4382" s="3">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
      <c r="A4383" s="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
      <c r="A4384" s="3">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
      <c r="A4385" s="3">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
      <c r="A4386" s="3">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
      <c r="A4387" s="3">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
      <c r="A4388" s="3">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
      <c r="A4389" s="3">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
      <c r="A4390" s="3">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s="3">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
      <c r="A4392" s="3">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
      <c r="A4393" s="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
      <c r="A4394" s="3">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
      <c r="A4395" s="3">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
      <c r="A4396" s="3">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
      <c r="A4397" s="3">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
      <c r="A4398" s="3">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s="3">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
      <c r="A4400" s="3">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
      <c r="A4401" s="3">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s="3">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s="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
      <c r="A4404" s="3">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
      <c r="A4405" s="3">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s="3">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
      <c r="A4407" s="3">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
      <c r="A4408" s="3">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
      <c r="A4409" s="3">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
      <c r="A4410" s="3">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
      <c r="A4411" s="3">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
      <c r="A4412" s="3">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
      <c r="A4413" s="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
      <c r="A4414" s="3">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
      <c r="A4415" s="3">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
      <c r="A4416" s="3">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s="3">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
      <c r="A4418" s="3">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
      <c r="A4419" s="3">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s="3">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
      <c r="A4421" s="3">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s="3">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s="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
      <c r="A4424" s="3">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
      <c r="A4425" s="3">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s="3">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
      <c r="A4427" s="3">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
      <c r="A4428" s="3">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
      <c r="A4429" s="3">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
      <c r="A4430" s="3">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
      <c r="A4431" s="3">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
      <c r="A4432" s="3">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s="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s="3">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
      <c r="A4435" s="3">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
      <c r="A4436" s="3">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
      <c r="A4437" s="3">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
      <c r="A4438" s="3">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
      <c r="A4439" s="3">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
      <c r="A4440" s="3">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
      <c r="A4441" s="3">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
      <c r="A4442" s="3">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
      <c r="A4443" s="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
      <c r="A4444" s="3">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
      <c r="A4445" s="3">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
      <c r="A4446" s="3">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
      <c r="A4447" s="3">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
      <c r="A4448" s="3">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s="3">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
      <c r="A4450" s="3">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
      <c r="A4451" s="3">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s="3">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s="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s="3">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
      <c r="A4455" s="3">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
      <c r="A4456" s="3">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s="3">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
      <c r="A4458" s="3">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s="3">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
      <c r="A4460" s="3">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
      <c r="A4461" s="3">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
      <c r="A4462" s="3">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
      <c r="A4463" s="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
      <c r="A4464" s="3">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s="3">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s="3">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s="3">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s="3">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
      <c r="A4469" s="3">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s="3">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
      <c r="A4471" s="3">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
      <c r="A4472" s="3">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s="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
      <c r="A4474" s="3">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
      <c r="A4475" s="3">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
      <c r="A4476" s="3">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
      <c r="A4477" s="3">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
      <c r="A4478" s="3">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
      <c r="A4479" s="3">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
      <c r="A4480" s="3">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
      <c r="A4481" s="3">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s="3">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s="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s="3">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
      <c r="A4485" s="3">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s="3">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
      <c r="A4487" s="3">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
      <c r="A4488" s="3">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
      <c r="A4489" s="3">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
      <c r="A4490" s="3">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
      <c r="A4491" s="3">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
      <c r="A4492" s="3">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
      <c r="A4493" s="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
      <c r="A4494" s="3">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
      <c r="A4495" s="3">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
      <c r="A4496" s="3">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
      <c r="A4497" s="3">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
      <c r="A4498" s="3">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
      <c r="A4499" s="3">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
      <c r="A4500" s="3">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
      <c r="A4501" s="3">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
      <c r="A4502" s="3">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
      <c r="A4503" s="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
      <c r="A4504" s="3">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
      <c r="A4505" s="3">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
      <c r="A4506" s="3">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
      <c r="A4507" s="3">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
      <c r="A4508" s="3">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
      <c r="A4509" s="3">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
      <c r="A4510" s="3">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
      <c r="A4511" s="3">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
      <c r="A4512" s="3">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
      <c r="A4513" s="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
      <c r="A4514" s="3">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
      <c r="A4515" s="3">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
      <c r="A4516" s="3">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
      <c r="A4517" s="3">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
      <c r="A4518" s="3">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
      <c r="A4519" s="3">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
      <c r="A4520" s="3">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
      <c r="A4521" s="3">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
      <c r="A4522" s="3">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
      <c r="A4523" s="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
      <c r="A4524" s="3">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
      <c r="A4525" s="3">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
      <c r="A4526" s="3">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
      <c r="A4527" s="3">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
      <c r="A4528" s="3">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
      <c r="A4529" s="3">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
      <c r="A4530" s="3">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
      <c r="A4531" s="3">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
      <c r="A4532" s="3">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
      <c r="A4533" s="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
      <c r="A4534" s="3">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s="3">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s="3">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
      <c r="A4537" s="3">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
      <c r="A4538" s="3">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s="3">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s="3">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s="3">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s="3">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
      <c r="A4543" s="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s="3">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
      <c r="A4545" s="3">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
      <c r="A4546" s="3">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
      <c r="A4547" s="3">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
      <c r="A4548" s="3">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
      <c r="A4549" s="3">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s="3">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s="3">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
      <c r="A4552" s="3">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
      <c r="A4553" s="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s="3">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
      <c r="A4555" s="3">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
      <c r="A4556" s="3">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
      <c r="A4557" s="3">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s="3">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
      <c r="A4559" s="3">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
      <c r="A4560" s="3">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
      <c r="A4561" s="3">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s="3">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
      <c r="A4563" s="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s="3">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
      <c r="A4565" s="3">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
      <c r="A4566" s="3">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s="3">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s="3">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s="3">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
      <c r="A4570" s="3">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
      <c r="A4571" s="3">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
      <c r="A4572" s="3">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
      <c r="A4573" s="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
      <c r="A4574" s="3">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s="3">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
      <c r="A4576" s="3">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
      <c r="A4577" s="3">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s="3">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
      <c r="A4579" s="3">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
      <c r="A4580" s="3">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
      <c r="A4581" s="3">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
      <c r="A4582" s="3">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
      <c r="A4583" s="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
      <c r="A4584" s="3">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
      <c r="A4585" s="3">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
      <c r="A4586" s="3">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
      <c r="A4587" s="3">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
      <c r="A4588" s="3">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
      <c r="A4589" s="3">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
      <c r="A4590" s="3">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
      <c r="A4591" s="3">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
      <c r="A4592" s="3">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
      <c r="A4593" s="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
      <c r="A4594" s="3">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
      <c r="A4595" s="3">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
      <c r="A4596" s="3">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
      <c r="A4597" s="3">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s="3">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
      <c r="A4599" s="3">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
      <c r="A4600" s="3">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
      <c r="A4601" s="3">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
      <c r="A4602" s="3">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
      <c r="A4603" s="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
      <c r="A4604" s="3">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
      <c r="A4605" s="3">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
      <c r="A4606" s="3">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
      <c r="A4607" s="3">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
      <c r="A4608" s="3">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
      <c r="A4609" s="3">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s="3">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
      <c r="A4611" s="3">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
      <c r="A4612" s="3">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s="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
      <c r="A4614" s="3">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
      <c r="A4615" s="3">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
      <c r="A4616" s="3">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
      <c r="A4617" s="3">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s="3">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s="3">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
      <c r="A4620" s="3">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s="3">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
      <c r="A4622" s="3">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
      <c r="A4623" s="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
      <c r="A4624" s="3">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
      <c r="A4625" s="3">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
      <c r="A4626" s="3">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
      <c r="A4627" s="3">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
      <c r="A4628" s="3">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
      <c r="A4629" s="3">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
      <c r="A4630" s="3">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
      <c r="A4631" s="3">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
      <c r="A4632" s="3">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
      <c r="A4633" s="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s="3">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
      <c r="A4635" s="3">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s="3">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s="3">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
      <c r="A4638" s="3">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
      <c r="A4639" s="3">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
      <c r="A4640" s="3">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
      <c r="A4641" s="3">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
      <c r="A4642" s="3">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
      <c r="A4643" s="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
      <c r="A4644" s="3">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
      <c r="A4645" s="3">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s="3">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s="3">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
      <c r="A4648" s="3">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
      <c r="A4649" s="3">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s="3">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
      <c r="A4651" s="3">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s="3">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s="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s="3">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
      <c r="A4655" s="3">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
      <c r="A4656" s="3">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
      <c r="A4657" s="3">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
      <c r="A4658" s="3">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
      <c r="A4659" s="3">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
      <c r="A4660" s="3">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
      <c r="A4661" s="3">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
      <c r="A4662" s="3">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
      <c r="A4663" s="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
      <c r="A4664" s="3">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
      <c r="A4665" s="3">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
      <c r="A4666" s="3">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
      <c r="A4667" s="3">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s="3">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
      <c r="A4669" s="3">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
      <c r="A4670" s="3">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
      <c r="A4671" s="3">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
      <c r="A4672" s="3">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
      <c r="A4673" s="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
      <c r="A4674" s="3">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
      <c r="A4675" s="3">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s="3">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
      <c r="A4677" s="3">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
      <c r="A4678" s="3">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
      <c r="A4679" s="3">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
      <c r="A4680" s="3">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
      <c r="A4681" s="3">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
      <c r="A4682" s="3">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
      <c r="A4683" s="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
      <c r="A4684" s="3">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
      <c r="A4685" s="3">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
      <c r="A4686" s="3">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
      <c r="A4687" s="3">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
      <c r="A4688" s="3">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
      <c r="A4689" s="3">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
      <c r="A4690" s="3">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
      <c r="A4691" s="3">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
      <c r="A4692" s="3">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
      <c r="A4693" s="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
      <c r="A4694" s="3">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
      <c r="A4695" s="3">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s="3">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s="3">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s="3">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
      <c r="A4699" s="3">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s="3">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s="3">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s="3">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s="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
      <c r="A4704" s="3">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s="3">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
      <c r="A4706" s="3">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
      <c r="A4707" s="3">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
      <c r="A4708" s="3">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s="3">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
      <c r="A4710" s="3">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s="3">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s="3">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s="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
      <c r="A4714" s="3">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
      <c r="A4715" s="3">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
      <c r="A4716" s="3">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
      <c r="A4717" s="3">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
      <c r="A4718" s="3">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s="3">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
      <c r="A4720" s="3">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
      <c r="A4721" s="3">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
      <c r="A4722" s="3">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
      <c r="A4723" s="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
      <c r="A4724" s="3">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s="3">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s="3">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
      <c r="A4727" s="3">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s="3">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
      <c r="A4729" s="3">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
      <c r="A4730" s="3">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
      <c r="A4731" s="3">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
      <c r="A4732" s="3">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
      <c r="A4733" s="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
      <c r="A4734" s="3">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
      <c r="A4735" s="3">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
      <c r="A4736" s="3">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
      <c r="A4737" s="3">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
      <c r="A4738" s="3">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
      <c r="A4739" s="3">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
      <c r="A4740" s="3">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
      <c r="A4741" s="3">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
      <c r="A4742" s="3">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
      <c r="A4743" s="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
      <c r="A4744" s="3">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
      <c r="A4745" s="3">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s="3">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
      <c r="A4747" s="3">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
      <c r="A4748" s="3">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
      <c r="A4749" s="3">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s="3">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
      <c r="A4751" s="3">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
      <c r="A4752" s="3">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
      <c r="A4753" s="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s="3">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
      <c r="A4755" s="3">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
      <c r="A4756" s="3">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s="3">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s="3">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s="3">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s="3">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
      <c r="A4761" s="3">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
      <c r="A4762" s="3">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
      <c r="A4763" s="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
      <c r="A4764" s="3">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
      <c r="A4765" s="3">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
      <c r="A4766" s="3">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
      <c r="A4767" s="3">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
      <c r="A4768" s="3">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
      <c r="A4769" s="3">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
      <c r="A4770" s="3">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
      <c r="A4771" s="3">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
      <c r="A4772" s="3">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
      <c r="A4773" s="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
      <c r="A4774" s="3">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
      <c r="A4775" s="3">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
      <c r="A4776" s="3">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
      <c r="A4777" s="3">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s="3">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
      <c r="A4779" s="3">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s="3">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s="3">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s="3">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
      <c r="A4783" s="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
      <c r="A4784" s="3">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
      <c r="A4785" s="3">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
      <c r="A4786" s="3">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
      <c r="A4787" s="3">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
      <c r="A4788" s="3">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
      <c r="A4789" s="3">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
      <c r="A4790" s="3">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s="3">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s="3">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s="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
      <c r="A4794" s="3">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
      <c r="A4795" s="3">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
      <c r="A4796" s="3">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
      <c r="A4797" s="3">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
      <c r="A4798" s="3">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
      <c r="A4799" s="3">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s="3">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s="3">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s="3">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s="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s="3">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
      <c r="A4805" s="3">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s="3">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s="3">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s="3">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s="3">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s="3">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s="3">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s="3">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
      <c r="A4813" s="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
      <c r="A4814" s="3">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
      <c r="A4815" s="3">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
      <c r="A4816" s="3">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
      <c r="A4817" s="3">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
      <c r="A4818" s="3">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
      <c r="A4819" s="3">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
      <c r="A4820" s="3">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
      <c r="A4821" s="3">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
      <c r="A4822" s="3">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
      <c r="A4823" s="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
      <c r="A4824" s="3">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
      <c r="A4825" s="3">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
      <c r="A4826" s="3">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
      <c r="A4827" s="3">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s="3">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
      <c r="A4829" s="3">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
      <c r="A4830" s="3">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s="3">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
      <c r="A4832" s="3">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
      <c r="A4833" s="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
      <c r="A4834" s="3">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
      <c r="A4835" s="3">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
      <c r="A4836" s="3">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
      <c r="A4837" s="3">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
      <c r="A4838" s="3">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
      <c r="A4839" s="3">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s="3">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
      <c r="A4841" s="3">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
      <c r="A4842" s="3">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
      <c r="A4843" s="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
      <c r="A4844" s="3">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
      <c r="A4845" s="3">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
      <c r="A4846" s="3">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
      <c r="A4847" s="3">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
      <c r="A4848" s="3">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
      <c r="A4849" s="3">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
      <c r="A4850" s="3">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
      <c r="A4851" s="3">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
      <c r="A4852" s="3">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
      <c r="A4853" s="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
      <c r="A4854" s="3">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
      <c r="A4855" s="3">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
      <c r="A4856" s="3">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
      <c r="A4857" s="3">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
      <c r="A4858" s="3">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
      <c r="A4859" s="3">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
      <c r="A4860" s="3">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
      <c r="A4861" s="3">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
      <c r="A4862" s="3">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
      <c r="A4863" s="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
      <c r="A4864" s="3">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
      <c r="A4865" s="3">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
      <c r="A4866" s="3">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
      <c r="A4867" s="3">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
      <c r="A4868" s="3">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
      <c r="A4869" s="3">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s="3">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s="3">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s="3">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
      <c r="A4873" s="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
      <c r="A4874" s="3">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
      <c r="A4875" s="3">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
      <c r="A4876" s="3">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s="3">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
      <c r="A4878" s="3">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
      <c r="A4879" s="3">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
      <c r="A4880" s="3">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
      <c r="A4881" s="3">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s="3">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
      <c r="A4883" s="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s="3">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s="3">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s="3">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
      <c r="A4887" s="3">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s="3">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s="3">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s="3">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
      <c r="A4891" s="3">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
      <c r="A4892" s="3">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
      <c r="A4893" s="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
      <c r="A4894" s="3">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
      <c r="A4895" s="3">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s="3">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s="3">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
      <c r="A4898" s="3">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
      <c r="A4899" s="3">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
      <c r="A4900" s="3">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
      <c r="A4901" s="3">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
      <c r="A4902" s="3">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
      <c r="A4903" s="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
      <c r="A4904" s="3">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
      <c r="A4905" s="3">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
      <c r="A4906" s="3">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
      <c r="A4907" s="3">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
      <c r="A4908" s="3">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
      <c r="A4909" s="3">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
      <c r="A4910" s="3">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
      <c r="A4911" s="3">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
      <c r="A4912" s="3">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
      <c r="A4913" s="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
      <c r="A4914" s="3">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
      <c r="A4915" s="3">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
      <c r="A4916" s="3">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
      <c r="A4917" s="3">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
      <c r="A4918" s="3">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s="3">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
      <c r="A4920" s="3">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s="3">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
      <c r="A4922" s="3">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s="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
      <c r="A4924" s="3">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
      <c r="A4925" s="3">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
      <c r="A4926" s="3">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
      <c r="A4927" s="3">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s="3">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s="3">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
      <c r="A4930" s="3">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
      <c r="A4931" s="3">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s="3">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s="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
      <c r="A4934" s="3">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
      <c r="A4935" s="3">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
      <c r="A4936" s="3">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
      <c r="A4937" s="3">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
      <c r="A4938" s="3">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
      <c r="A4939" s="3">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s="3">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
      <c r="A4941" s="3">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
      <c r="A4942" s="3">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
      <c r="A4943" s="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
      <c r="A4944" s="3">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
      <c r="A4945" s="3">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s="3">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s="3">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s="3">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
      <c r="A4949" s="3">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
      <c r="A4950" s="3">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
      <c r="A4951" s="3">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
      <c r="A4952" s="3">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
      <c r="A4953" s="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
      <c r="A4954" s="3">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
      <c r="A4955" s="3">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
      <c r="A4956" s="3">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
      <c r="A4957" s="3">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s="3">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s="3">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s="3">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
      <c r="A4961" s="3">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
      <c r="A4962" s="3">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
      <c r="A4963" s="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
      <c r="A4964" s="3">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
      <c r="A4965" s="3">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
      <c r="A4966" s="3">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
      <c r="A4967" s="3">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
      <c r="A4968" s="3">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
      <c r="A4969" s="3">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
      <c r="A4970" s="3">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
      <c r="A4971" s="3">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
      <c r="A4972" s="3">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
      <c r="A4973" s="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
      <c r="A4974" s="3">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
      <c r="A4975" s="3">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
      <c r="A4976" s="3">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
      <c r="A4977" s="3">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s="3">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s="3">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s="3">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s="3">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
      <c r="A4982" s="3">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s="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
      <c r="A4984" s="3">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
      <c r="A4985" s="3">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s="3">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s="3">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
      <c r="A4988" s="3">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s="3">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s="3">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
      <c r="A4991" s="3">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s="3">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s="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s="3">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
      <c r="A4995" s="3">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
      <c r="A4996" s="3">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
      <c r="A4997" s="3">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
      <c r="A4998" s="3">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
      <c r="A4999" s="3">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
      <c r="A5000" s="3">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
      <c r="A5001" s="3">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
      <c r="A5002" s="3">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
      <c r="A5003" s="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s="3">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
      <c r="A5005" s="3">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s="3">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
      <c r="A5007" s="3">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s="3">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s="3">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
      <c r="A5010" s="3">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
      <c r="A5011" s="3">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
      <c r="A5012" s="3">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s="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s="3">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s="3">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s="3">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s="3">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
      <c r="A5018" s="3">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
      <c r="A5019" s="3">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
      <c r="A5020" s="3">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
      <c r="A5021" s="3">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
      <c r="A5022" s="3">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
      <c r="A5023" s="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
      <c r="A5024" s="3">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
      <c r="A5025" s="3">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
      <c r="A5026" s="3">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
      <c r="A5027" s="3">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
      <c r="A5028" s="3">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
      <c r="A5029" s="3">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
      <c r="A5030" s="3">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s="3">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s="3">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
      <c r="A5033" s="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
      <c r="A5034" s="3">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s="3">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s="3">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
      <c r="A5037" s="3">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
      <c r="A5038" s="3">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s="3">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s="3">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s="3">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
      <c r="A5042" s="3">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
      <c r="A5043" s="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
      <c r="A5044" s="3">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s="3">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s="3">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
      <c r="A5047" s="3">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
      <c r="A5048" s="3">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
      <c r="A5049" s="3">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
      <c r="A5050" s="3">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
      <c r="A5051" s="3">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
      <c r="A5052" s="3">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
      <c r="A5053" s="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
      <c r="A5054" s="3">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
      <c r="A5055" s="3">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
      <c r="A5056" s="3">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
      <c r="A5057" s="3">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
      <c r="A5058" s="3">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
      <c r="A5059" s="3">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
      <c r="A5060" s="3">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
      <c r="A5061" s="3">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
      <c r="A5062" s="3">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s="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
      <c r="A5064" s="3">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s="3">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
      <c r="A5066" s="3">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
      <c r="A5067" s="3">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
      <c r="A5068" s="3">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
      <c r="A5069" s="3">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
      <c r="A5070" s="3">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
      <c r="A5071" s="3">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
      <c r="A5072" s="3">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
      <c r="A5073" s="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
      <c r="A5074" s="3">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
      <c r="A5075" s="3">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
      <c r="A5076" s="3">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
      <c r="A5077" s="3">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
      <c r="A5078" s="3">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
      <c r="A5079" s="3">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
      <c r="A5080" s="3">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
      <c r="A5081" s="3">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
      <c r="A5082" s="3">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
      <c r="A5083" s="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
      <c r="A5084" s="3">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
      <c r="A5085" s="3">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
      <c r="A5086" s="3">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
      <c r="A5087" s="3">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s="3">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
      <c r="A5089" s="3">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
      <c r="A5090" s="3">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s="3">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
      <c r="A5092" s="3">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
      <c r="A5093" s="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
      <c r="A5094" s="3">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s="3">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
      <c r="A5096" s="3">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
      <c r="A5097" s="3">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s="3">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
      <c r="A5099" s="3">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
      <c r="A5100" s="3">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
      <c r="A5101" s="3">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
      <c r="A5102" s="3">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s="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s="3">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
      <c r="A5105" s="3">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
      <c r="A5106" s="3">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
      <c r="A5107" s="3">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s="3">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s="3">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
      <c r="A5110" s="3">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
      <c r="A5111" s="3">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
      <c r="A5112" s="3">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
      <c r="A5113" s="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
      <c r="A5114" s="3">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
      <c r="A5115" s="3">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
      <c r="A5116" s="3">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
      <c r="A5117" s="3">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
      <c r="A5118" s="3">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
      <c r="A5119" s="3">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
      <c r="A5120" s="3">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s="3">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
      <c r="A5122" s="3">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
      <c r="A5123" s="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s="3">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
      <c r="A5125" s="3">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s="3">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
      <c r="A5127" s="3">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
      <c r="A5128" s="3">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
      <c r="A5129" s="3">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s="3">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s="3">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
      <c r="A5132" s="3">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s="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
      <c r="A5134" s="3">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
      <c r="A5135" s="3">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
      <c r="A5136" s="3">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
      <c r="A5137" s="3">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
      <c r="A5138" s="3">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s="3">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s="3">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s="3">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
      <c r="A5142" s="3">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
      <c r="A5143" s="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
      <c r="A5144" s="3">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
      <c r="A5145" s="3">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
      <c r="A5146" s="3">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
      <c r="A5147" s="3">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
      <c r="A5148" s="3">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
      <c r="A5149" s="3">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
      <c r="A5150" s="3">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
      <c r="A5151" s="3">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
      <c r="A5152" s="3">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
      <c r="A5153" s="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
      <c r="A5154" s="3">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
      <c r="A5155" s="3">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
      <c r="A5156" s="3">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
      <c r="A5157" s="3">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
      <c r="A5158" s="3">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
      <c r="A5159" s="3">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
      <c r="A5160" s="3">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s="3">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
      <c r="A5162" s="3">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s="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s="3">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
      <c r="A5165" s="3">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s="3">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
      <c r="A5167" s="3">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s="3">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
      <c r="A5169" s="3">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
      <c r="A5170" s="3">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
      <c r="A5171" s="3">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
      <c r="A5172" s="3">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
      <c r="A5173" s="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
      <c r="A5174" s="3">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
      <c r="A5175" s="3">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s="3">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
      <c r="A5177" s="3">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s="3">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
      <c r="A5179" s="3">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s="3">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s="3">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s="3">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s="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s="3">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
      <c r="A5185" s="3">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
      <c r="A5186" s="3">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
      <c r="A5187" s="3">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s="3">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s="3">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s="3">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
      <c r="A5191" s="3">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
      <c r="A5192" s="3">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s="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
      <c r="A5194" s="3">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
      <c r="A5195" s="3">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s="3">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
      <c r="A5197" s="3">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
      <c r="A5198" s="3">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
      <c r="A5199" s="3">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
      <c r="A5200" s="3">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
      <c r="A5201" s="3">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s="3">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
      <c r="A5203" s="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
      <c r="A5204" s="3">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
      <c r="A5205" s="3">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
      <c r="A5206" s="3">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
      <c r="A5207" s="3">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
      <c r="A5208" s="3">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
      <c r="A5209" s="3">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
      <c r="A5210" s="3">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s="3">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s="3">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
      <c r="A5213" s="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
      <c r="A5214" s="3">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
      <c r="A5215" s="3">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s="3">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
      <c r="A5217" s="3">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s="3">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
      <c r="A5219" s="3">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
      <c r="A5220" s="3">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
      <c r="A5221" s="3">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
      <c r="A5222" s="3">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
      <c r="A5223" s="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
      <c r="A5224" s="3">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
      <c r="A5225" s="3">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
      <c r="A5226" s="3">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
      <c r="A5227" s="3">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
      <c r="A5228" s="3">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
      <c r="A5229" s="3">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s="3">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s="3">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s="3">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
      <c r="A5233" s="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s="3">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
      <c r="A5235" s="3">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
      <c r="A5236" s="3">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s="3">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
      <c r="A5238" s="3">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
      <c r="A5239" s="3">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
      <c r="A5240" s="3">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
      <c r="A5241" s="3">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
      <c r="A5242" s="3">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
      <c r="A5243" s="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
      <c r="A5244" s="3">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
      <c r="A5245" s="3">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s="3">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s="3">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
      <c r="A5248" s="3">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
      <c r="A5249" s="3">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s="3">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s="3">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s="3">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s="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s="3">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
      <c r="A5255" s="3">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
      <c r="A5256" s="3">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
      <c r="A5257" s="3">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
      <c r="A5258" s="3">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
      <c r="A5259" s="3">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s="3">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
      <c r="A5261" s="3">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s="3">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
      <c r="A5263" s="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
      <c r="A5264" s="3">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
      <c r="A5265" s="3">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
      <c r="A5266" s="3">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
      <c r="A5267" s="3">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
      <c r="A5268" s="3">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
      <c r="A5269" s="3">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
      <c r="A5270" s="3">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
      <c r="A5271" s="3">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
      <c r="A5272" s="3">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
      <c r="A5273" s="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
      <c r="A5274" s="3">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
      <c r="A5275" s="3">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
      <c r="A5276" s="3">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
      <c r="A5277" s="3">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
      <c r="A5278" s="3">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
      <c r="A5279" s="3">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s="3">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
      <c r="A5281" s="3">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
      <c r="A5282" s="3">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
      <c r="A5283" s="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
      <c r="A5284" s="3">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s="3">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s="3">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
      <c r="A5287" s="3">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s="3">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s="3">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
      <c r="A5290" s="3">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
      <c r="A5291" s="3">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
      <c r="A5292" s="3">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
      <c r="A5293" s="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
      <c r="A5294" s="3">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s="3">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s="3">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s="3">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
      <c r="A5298" s="3">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
      <c r="A5299" s="3">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
      <c r="A5300" s="3">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
      <c r="A5301" s="3">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
      <c r="A5302" s="3">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
      <c r="A5303" s="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
      <c r="A5304" s="3">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
      <c r="A5305" s="3">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
      <c r="A5306" s="3">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
      <c r="A5307" s="3">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
      <c r="A5308" s="3">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
      <c r="A5309" s="3">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
      <c r="A5310" s="3">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
      <c r="A5311" s="3">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
      <c r="A5312" s="3">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s="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s="3">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s="3">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s="3">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s="3">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
      <c r="A5318" s="3">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
      <c r="A5319" s="3">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
      <c r="A5320" s="3">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
      <c r="A5321" s="3">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
      <c r="A5322" s="3">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
      <c r="A5323" s="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
      <c r="A5324" s="3">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
      <c r="A5325" s="3">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
      <c r="A5326" s="3">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
      <c r="A5327" s="3">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
      <c r="A5328" s="3">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
      <c r="A5329" s="3">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
      <c r="A5330" s="3">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
      <c r="A5331" s="3">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
      <c r="A5332" s="3">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
      <c r="A5333" s="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
      <c r="A5334" s="3">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
      <c r="A5335" s="3">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
      <c r="A5336" s="3">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
      <c r="A5337" s="3">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
      <c r="A5338" s="3">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
      <c r="A5339" s="3">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
      <c r="A5340" s="3">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
      <c r="A5341" s="3">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
      <c r="A5342" s="3">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
      <c r="A5343" s="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
      <c r="A5344" s="3">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
      <c r="A5345" s="3">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
      <c r="A5346" s="3">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
      <c r="A5347" s="3">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
      <c r="A5348" s="3">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
      <c r="A5349" s="3">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
      <c r="A5350" s="3">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
      <c r="A5351" s="3">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
      <c r="A5352" s="3">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
      <c r="A5353" s="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
      <c r="A5354" s="3">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
      <c r="A5355" s="3">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
      <c r="A5356" s="3">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s="3">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
      <c r="A5358" s="3">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s="3">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s="3">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
      <c r="A5361" s="3">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
      <c r="A5362" s="3">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s="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
      <c r="A5364" s="3">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s="3">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s="3">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
      <c r="A5367" s="3">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
      <c r="A5368" s="3">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
      <c r="A5369" s="3">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
      <c r="A5370" s="3">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
      <c r="A5371" s="3">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
      <c r="A5372" s="3">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
      <c r="A5373" s="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s="3">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s="3">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
      <c r="A5376" s="3">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s="3">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s="3">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s="3">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
      <c r="A5380" s="3">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
      <c r="A5381" s="3">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s="3">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
      <c r="A5383" s="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
      <c r="A5384" s="3">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
      <c r="A5385" s="3">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s="3">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
      <c r="A5387" s="3">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s="3">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s="3">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s="3">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s="3">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s="3">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
      <c r="A5393" s="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
      <c r="A5394" s="3">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
      <c r="A5395" s="3">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
      <c r="A5396" s="3">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
      <c r="A5397" s="3">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
      <c r="A5398" s="3">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
      <c r="A5399" s="3">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
      <c r="A5400" s="3">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
      <c r="A5401" s="3">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
      <c r="A5402" s="3">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
      <c r="A5403" s="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
      <c r="A5404" s="3">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
      <c r="A5405" s="3">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
      <c r="A5406" s="3">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
      <c r="A5407" s="3">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
      <c r="A5408" s="3">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
      <c r="A5409" s="3">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
      <c r="A5410" s="3">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
      <c r="A5411" s="3">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
      <c r="A5412" s="3">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
      <c r="A5413" s="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
      <c r="A5414" s="3">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
      <c r="A5415" s="3">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
      <c r="A5416" s="3">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
      <c r="A5417" s="3">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
      <c r="A5418" s="3">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s="3">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s="3">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
      <c r="A5421" s="3">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
      <c r="A5422" s="3">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
      <c r="A5423" s="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
      <c r="A5424" s="3">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s="3">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
      <c r="A5426" s="3">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s="3">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
      <c r="A5428" s="3">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
      <c r="A5429" s="3">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
      <c r="A5430" s="3">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
      <c r="A5431" s="3">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
      <c r="A5432" s="3">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
      <c r="A5433" s="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
      <c r="A5434" s="3">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
      <c r="A5435" s="3">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
      <c r="A5436" s="3">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s="3">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
      <c r="A5438" s="3">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
      <c r="A5439" s="3">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
      <c r="A5440" s="3">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
      <c r="A5441" s="3">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
      <c r="A5442" s="3">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
      <c r="A5443" s="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
      <c r="A5444" s="3">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s="3">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
      <c r="A5446" s="3">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
      <c r="A5447" s="3">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
      <c r="A5448" s="3">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s="3">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
      <c r="A5450" s="3">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s="3">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
      <c r="A5452" s="3">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
      <c r="A5453" s="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s="3">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
      <c r="A5455" s="3">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s="3">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
      <c r="A5457" s="3">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
      <c r="A5458" s="3">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
      <c r="A5459" s="3">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
      <c r="A5460" s="3">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
      <c r="A5461" s="3">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
      <c r="A5462" s="3">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
      <c r="A5463" s="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
      <c r="A5464" s="3">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
      <c r="A5465" s="3">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
      <c r="A5466" s="3">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
      <c r="A5467" s="3">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
      <c r="A5468" s="3">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
      <c r="A5469" s="3">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s="3">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
      <c r="A5471" s="3">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s="3">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
      <c r="A5473" s="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s="3">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
      <c r="A5475" s="3">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
      <c r="A5476" s="3">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s="3">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s="3">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
      <c r="A5479" s="3">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
      <c r="A5480" s="3">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
      <c r="A5481" s="3">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
      <c r="A5482" s="3">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
      <c r="A5483" s="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
      <c r="A5484" s="3">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
      <c r="A5485" s="3">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
      <c r="A5486" s="3">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
      <c r="A5487" s="3">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
      <c r="A5488" s="3">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
      <c r="A5489" s="3">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
      <c r="A5490" s="3">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s="3">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s="3">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
      <c r="A5493" s="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
      <c r="A5494" s="3">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
      <c r="A5495" s="3">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
      <c r="A5496" s="3">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
      <c r="A5497" s="3">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
      <c r="A5498" s="3">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
      <c r="A5499" s="3">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
      <c r="A5500" s="3">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s="3">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s="3">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s="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s="3">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
      <c r="A5505" s="3">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s="3">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s="3">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s="3">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
      <c r="A5509" s="3">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
      <c r="A5510" s="3">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
      <c r="A5511" s="3">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s="3">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s="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
      <c r="A5514" s="3">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s="3">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
      <c r="A5516" s="3">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
      <c r="A5517" s="3">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s="3">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
      <c r="A5519" s="3">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
      <c r="A5520" s="3">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
      <c r="A5521" s="3">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
      <c r="A5522" s="3">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
      <c r="A5523" s="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
      <c r="A5524" s="3">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
      <c r="A5525" s="3">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
      <c r="A5526" s="3">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s="3">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s="3">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
      <c r="A5529" s="3">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
      <c r="A5530" s="3">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
      <c r="A5531" s="3">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
      <c r="A5532" s="3">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s="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s="3">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
      <c r="A5535" s="3">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
      <c r="A5536" s="3">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
      <c r="A5537" s="3">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s="3">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
      <c r="A5539" s="3">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
      <c r="A5540" s="3">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s="3">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s="3">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
      <c r="A5543" s="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
      <c r="A5544" s="3">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
      <c r="A5545" s="3">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
      <c r="A5546" s="3">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
      <c r="A5547" s="3">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s="3">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
      <c r="A5549" s="3">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
      <c r="A5550" s="3">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
      <c r="A5551" s="3">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
      <c r="A5552" s="3">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s="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s="3">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
      <c r="A5555" s="3">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
      <c r="A5556" s="3">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
      <c r="A5557" s="3">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
      <c r="A5558" s="3">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
      <c r="A5559" s="3">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
      <c r="A5560" s="3">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
      <c r="A5561" s="3">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
      <c r="A5562" s="3">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
      <c r="A5563" s="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
      <c r="A5564" s="3">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
      <c r="A5565" s="3">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s="3">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s="3">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
      <c r="A5568" s="3">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s="3">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
      <c r="A5570" s="3">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
      <c r="A5571" s="3">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
      <c r="A5572" s="3">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
      <c r="A5573" s="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s="3">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
      <c r="A5575" s="3">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
      <c r="A5576" s="3">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
      <c r="A5577" s="3">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
      <c r="A5578" s="3">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
      <c r="A5579" s="3">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s="3">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
      <c r="A5581" s="3">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
      <c r="A5582" s="3">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
      <c r="A5583" s="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
      <c r="A5584" s="3">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s="3">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s="3">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
      <c r="A5587" s="3">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
      <c r="A5588" s="3">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
      <c r="A5589" s="3">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s="3">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
      <c r="A5591" s="3">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
      <c r="A5592" s="3">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s="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
      <c r="A5594" s="3">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s="3">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
      <c r="A5596" s="3">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
      <c r="A5597" s="3">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
      <c r="A5598" s="3">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
      <c r="A5599" s="3">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s="3">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s="3">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s="3">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
      <c r="A5603" s="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s="3">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s="3">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
      <c r="A5606" s="3">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
      <c r="A5607" s="3">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
      <c r="A5608" s="3">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
      <c r="A5609" s="3">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
      <c r="A5610" s="3">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s="3">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s="3">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s="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s="3">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s="3">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s="3">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s="3">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
      <c r="A5618" s="3">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
      <c r="A5619" s="3">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
      <c r="A5620" s="3">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s="3">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
      <c r="A5622" s="3">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
      <c r="A5623" s="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
      <c r="A5624" s="3">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
      <c r="A5625" s="3">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
      <c r="A5626" s="3">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s="3">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s="3">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
      <c r="A5629" s="3">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
      <c r="A5630" s="3">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s="3">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
      <c r="A5632" s="3">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s="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
      <c r="A5634" s="3">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
      <c r="A5635" s="3">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
      <c r="A5636" s="3">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
      <c r="A5637" s="3">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
      <c r="A5638" s="3">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
      <c r="A5639" s="3">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
      <c r="A5640" s="3">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
      <c r="A5641" s="3">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
      <c r="A5642" s="3">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
      <c r="A5643" s="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s="3">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
      <c r="A5645" s="3">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s="3">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
      <c r="A5647" s="3">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s="3">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
      <c r="A5649" s="3">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s="3">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s="3">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
      <c r="A5652" s="3">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
      <c r="A5653" s="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
      <c r="A5654" s="3">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
      <c r="A5655" s="3">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
      <c r="A5656" s="3">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
      <c r="A5657" s="3">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s="3">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
      <c r="A5659" s="3">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
      <c r="A5660" s="3">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
      <c r="A5661" s="3">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
      <c r="A5662" s="3">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
      <c r="A5663" s="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
      <c r="A5664" s="3">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
      <c r="A5665" s="3">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
      <c r="A5666" s="3">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
      <c r="A5667" s="3">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
      <c r="A5668" s="3">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
      <c r="A5669" s="3">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
      <c r="A5670" s="3">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
      <c r="A5671" s="3">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
      <c r="A5672" s="3">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
      <c r="A5673" s="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
      <c r="A5674" s="3">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
      <c r="A5675" s="3">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
      <c r="A5676" s="3">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
      <c r="A5677" s="3">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
      <c r="A5678" s="3">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
      <c r="A5679" s="3">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s="3">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
      <c r="A5681" s="3">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
      <c r="A5682" s="3">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
      <c r="A5683" s="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
      <c r="A5684" s="3">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s="3">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
      <c r="A5686" s="3">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s="3">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
      <c r="A5688" s="3">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s="3">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s="3">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
      <c r="A5691" s="3">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s="3">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
      <c r="A5693" s="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
      <c r="A5694" s="3">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
      <c r="A5695" s="3">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
      <c r="A5696" s="3">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
      <c r="A5697" s="3">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
      <c r="A5698" s="3">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
      <c r="A5699" s="3">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
      <c r="A5700" s="3">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s="3">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s="3">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
      <c r="A5703" s="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
      <c r="A5704" s="3">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
      <c r="A5705" s="3">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
      <c r="A5706" s="3">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s="3">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
      <c r="A5708" s="3">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
      <c r="A5709" s="3">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
      <c r="A5710" s="3">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s="3">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s="3">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
      <c r="A5713" s="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
      <c r="A5714" s="3">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s="3">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
      <c r="A5716" s="3">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
      <c r="A5717" s="3">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
      <c r="A5718" s="3">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
      <c r="A5719" s="3">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s="3">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
      <c r="A5721" s="3">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
      <c r="A5722" s="3">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
      <c r="A5723" s="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
      <c r="A5724" s="3">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
      <c r="A5725" s="3">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
      <c r="A5726" s="3">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
      <c r="A5727" s="3">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
      <c r="A5728" s="3">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
      <c r="A5729" s="3">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
      <c r="A5730" s="3">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s="3">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s="3">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
      <c r="A5733" s="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
      <c r="A5734" s="3">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
      <c r="A5735" s="3">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
      <c r="A5736" s="3">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
      <c r="A5737" s="3">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s="3">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
      <c r="A5739" s="3">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
      <c r="A5740" s="3">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
      <c r="A5741" s="3">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s="3">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
      <c r="A5743" s="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
      <c r="A5744" s="3">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
      <c r="A5745" s="3">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
      <c r="A5746" s="3">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s="3">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
      <c r="A5748" s="3">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
      <c r="A5749" s="3">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
      <c r="A5750" s="3">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
      <c r="A5751" s="3">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
      <c r="A5752" s="3">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
      <c r="A5753" s="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s="3">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
      <c r="A5755" s="3">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s="3">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s="3">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
      <c r="A5758" s="3">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
      <c r="A5759" s="3">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s="3">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s="3">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s="3">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s="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
      <c r="A5764" s="3">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s="3">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
      <c r="A5766" s="3">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
      <c r="A5767" s="3">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
      <c r="A5768" s="3">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
      <c r="A5769" s="3">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s="3">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s="3">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s="3">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
      <c r="A5773" s="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
      <c r="A5774" s="3">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
      <c r="A5775" s="3">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
      <c r="A5776" s="3">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
      <c r="A5777" s="3">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
      <c r="A5778" s="3">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
      <c r="A5779" s="3">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
      <c r="A5780" s="3">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
      <c r="A5781" s="3">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
      <c r="A5782" s="3">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
      <c r="A5783" s="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
      <c r="A5784" s="3">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
      <c r="A5785" s="3">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
      <c r="A5786" s="3">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
      <c r="A5787" s="3">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
      <c r="A5788" s="3">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
      <c r="A5789" s="3">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
      <c r="A5790" s="3">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
      <c r="A5791" s="3">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
      <c r="A5792" s="3">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
      <c r="A5793" s="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
      <c r="A5794" s="3">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
      <c r="A5795" s="3">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
      <c r="A5796" s="3">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
      <c r="A5797" s="3">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
      <c r="A5798" s="3">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
      <c r="A5799" s="3">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
      <c r="A5800" s="3">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
      <c r="A5801" s="3">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
      <c r="A5802" s="3">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
      <c r="A5803" s="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
      <c r="A5804" s="3">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
      <c r="A5805" s="3">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
      <c r="A5806" s="3">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
      <c r="A5807" s="3">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
      <c r="A5808" s="3">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
      <c r="A5809" s="3">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
      <c r="A5810" s="3">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
      <c r="A5811" s="3">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
      <c r="A5812" s="3">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
      <c r="A5813" s="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
      <c r="A5814" s="3">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s="3">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s="3">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
      <c r="A5817" s="3">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
      <c r="A5818" s="3">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
      <c r="A5819" s="3">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s="3">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s="3">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
      <c r="A5822" s="3">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s="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s="3">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s="3">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s="3">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
      <c r="A5827" s="3">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s="3">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
      <c r="A5829" s="3">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
      <c r="A5830" s="3">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
      <c r="A5831" s="3">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
      <c r="A5832" s="3">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
      <c r="A5833" s="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
      <c r="A5834" s="3">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
      <c r="A5835" s="3">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
      <c r="A5836" s="3">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
      <c r="A5837" s="3">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
      <c r="A5838" s="3">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
      <c r="A5839" s="3">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
      <c r="A5840" s="3">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
      <c r="A5841" s="3">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
      <c r="A5842" s="3">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
      <c r="A5843" s="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
      <c r="A5844" s="3">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s="3">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s="3">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
      <c r="A5847" s="3">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
      <c r="A5848" s="3">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s="3">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
      <c r="A5850" s="3">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
      <c r="A5851" s="3">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
      <c r="A5852" s="3">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
      <c r="A5853" s="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
      <c r="A5854" s="3">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
      <c r="A5855" s="3">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s="3">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s="3">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
      <c r="A5858" s="3">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
      <c r="A5859" s="3">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
      <c r="A5860" s="3">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s="3">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
      <c r="A5862" s="3">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
      <c r="A5863" s="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
      <c r="A5864" s="3">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
      <c r="A5865" s="3">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s="3">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
      <c r="A5867" s="3">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
      <c r="A5868" s="3">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
      <c r="A5869" s="3">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
      <c r="A5870" s="3">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
      <c r="A5871" s="3">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s="3">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
      <c r="A5873" s="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
      <c r="A5874" s="3">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
      <c r="A5875" s="3">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
      <c r="A5876" s="3">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
      <c r="A5877" s="3">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
      <c r="A5878" s="3">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s="3">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s="3">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
      <c r="A5881" s="3">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
      <c r="A5882" s="3">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
      <c r="A5883" s="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
      <c r="A5884" s="3">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
      <c r="A5885" s="3">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s="3">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s="3">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
      <c r="A5888" s="3">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
      <c r="A5889" s="3">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s="3">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s="3">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
      <c r="A5892" s="3">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
      <c r="A5893" s="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
      <c r="A5894" s="3">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
      <c r="A5895" s="3">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
      <c r="A5896" s="3">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
      <c r="A5897" s="3">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s="3">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
      <c r="A5899" s="3">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
      <c r="A5900" s="3">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
      <c r="A5901" s="3">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s="3">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
      <c r="A5903" s="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
      <c r="A5904" s="3">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
      <c r="A5905" s="3">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
      <c r="A5906" s="3">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
      <c r="A5907" s="3">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
      <c r="A5908" s="3">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s="3">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s="3">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
      <c r="A5911" s="3">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
      <c r="A5912" s="3">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
      <c r="A5913" s="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s="3">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s="3">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
      <c r="A5916" s="3">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s="3">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
      <c r="A5918" s="3">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
      <c r="A5919" s="3">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
      <c r="A5920" s="3">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
      <c r="A5921" s="3">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s="3">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
      <c r="A5923" s="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s="3">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s="3">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s="3">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
      <c r="A5927" s="3">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
      <c r="A5928" s="3">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
      <c r="A5929" s="3">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
      <c r="A5930" s="3">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
      <c r="A5931" s="3">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s="3">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
      <c r="A5933" s="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s="3">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s="3">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
      <c r="A5936" s="3">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
      <c r="A5937" s="3">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
      <c r="A5938" s="3">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
      <c r="A5939" s="3">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
      <c r="A5940" s="3">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
      <c r="A5941" s="3">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
      <c r="A5942" s="3">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
      <c r="A5943" s="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
      <c r="A5944" s="3">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
      <c r="A5945" s="3">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
      <c r="A5946" s="3">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s="3">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
      <c r="A5948" s="3">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s="3">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
      <c r="A5950" s="3">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
      <c r="A5951" s="3">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
      <c r="A5952" s="3">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
      <c r="A5953" s="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
      <c r="A5954" s="3">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
      <c r="A5955" s="3">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
      <c r="A5956" s="3">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
      <c r="A5957" s="3">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
      <c r="A5958" s="3">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s="3">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s="3">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s="3">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
      <c r="A5962" s="3">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
      <c r="A5963" s="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
      <c r="A5964" s="3">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
      <c r="A5965" s="3">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
      <c r="A5966" s="3">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s="3">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
      <c r="A5968" s="3">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s="3">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
      <c r="A5970" s="3">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
      <c r="A5971" s="3">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
      <c r="A5972" s="3">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
      <c r="A5973" s="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s="3">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
      <c r="A5975" s="3">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
      <c r="A5976" s="3">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s="3">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
      <c r="A5978" s="3">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
      <c r="A5979" s="3">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
      <c r="A5980" s="3">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
      <c r="A5981" s="3">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
      <c r="A5982" s="3">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
      <c r="A5983" s="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
      <c r="A5984" s="3">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
      <c r="A5985" s="3">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
      <c r="A5986" s="3">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
      <c r="A5987" s="3">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
      <c r="A5988" s="3">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
      <c r="A5989" s="3">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
      <c r="A5990" s="3">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s="3">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
      <c r="A5992" s="3">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
      <c r="A5993" s="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
      <c r="A5994" s="3">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s="3">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s="3">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
      <c r="A5997" s="3">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s="3">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
      <c r="A5999" s="3">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
      <c r="A6000" s="3">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
      <c r="A6001" s="3">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
      <c r="A6002" s="3">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
      <c r="A6003" s="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
      <c r="A6004" s="3">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
      <c r="A6005" s="3">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
      <c r="A6006" s="3">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
      <c r="A6007" s="3">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s="3">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s="3">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
      <c r="A6010" s="3">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
      <c r="A6011" s="3">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
      <c r="A6012" s="3">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
      <c r="A6013" s="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s="3">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
      <c r="A6015" s="3">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s="3">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
      <c r="A6017" s="3">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
      <c r="A6018" s="3">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s="3">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
      <c r="A6020" s="3">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
      <c r="A6021" s="3">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s="3">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
      <c r="A6023" s="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
      <c r="A6024" s="3">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
      <c r="A6025" s="3">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
      <c r="A6026" s="3">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
      <c r="A6027" s="3">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
      <c r="A6028" s="3">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
      <c r="A6029" s="3">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s="3">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
      <c r="A6031" s="3">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
      <c r="A6032" s="3">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s="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
      <c r="A6034" s="3">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
      <c r="A6035" s="3">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
      <c r="A6036" s="3">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
      <c r="A6037" s="3">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
      <c r="A6038" s="3">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s="3">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
      <c r="A6040" s="3">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
      <c r="A6041" s="3">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s="3">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
      <c r="A6043" s="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
      <c r="A6044" s="3">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s="3">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s="3">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
      <c r="A6047" s="3">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
      <c r="A6048" s="3">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
      <c r="A6049" s="3">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s="3">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
      <c r="A6051" s="3">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
      <c r="A6052" s="3">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
      <c r="A6053" s="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s="3">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
      <c r="A6055" s="3">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
      <c r="A6056" s="3">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
      <c r="A6057" s="3">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
      <c r="A6058" s="3">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
      <c r="A6059" s="3">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
      <c r="A6060" s="3">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
      <c r="A6061" s="3">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
      <c r="A6062" s="3">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
      <c r="A6063" s="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s="3">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
      <c r="A6065" s="3">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s="3">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
      <c r="A6067" s="3">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
      <c r="A6068" s="3">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
      <c r="A6069" s="3">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
      <c r="A6070" s="3">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
      <c r="A6071" s="3">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
      <c r="A6072" s="3">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
      <c r="A6073" s="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
      <c r="A6074" s="3">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
      <c r="A6075" s="3">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s="3">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
      <c r="A6077" s="3">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
      <c r="A6078" s="3">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
      <c r="A6079" s="3">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
      <c r="A6080" s="3">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s="3">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s="3">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s="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s="3">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s="3">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
      <c r="A6086" s="3">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
      <c r="A6087" s="3">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
      <c r="A6088" s="3">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
      <c r="A6089" s="3">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s="3">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
      <c r="A6091" s="3">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s="3">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
      <c r="A6093" s="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
      <c r="A6094" s="3">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
      <c r="A6095" s="3">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
      <c r="A6096" s="3">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s="3">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
      <c r="A6098" s="3">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
      <c r="A6099" s="3">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
      <c r="A6100" s="3">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
      <c r="A6101" s="3">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
      <c r="A6102" s="3">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
      <c r="A6103" s="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
      <c r="A6104" s="3">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
      <c r="A6105" s="3">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
      <c r="A6106" s="3">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
      <c r="A6107" s="3">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
      <c r="A6108" s="3">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
      <c r="A6109" s="3">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
      <c r="A6110" s="3">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s="3">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
      <c r="A6112" s="3">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
      <c r="A6113" s="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
      <c r="A6114" s="3">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
      <c r="A6115" s="3">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
      <c r="A6116" s="3">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
      <c r="A6117" s="3">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s="3">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s="3">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
      <c r="A6120" s="3">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
      <c r="A6121" s="3">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
      <c r="A6122" s="3">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
      <c r="A6123" s="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
      <c r="A6124" s="3">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
      <c r="A6125" s="3">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
      <c r="A6126" s="3">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
      <c r="A6127" s="3">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
      <c r="A6128" s="3">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
      <c r="A6129" s="3">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
      <c r="A6130" s="3">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
      <c r="A6131" s="3">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
      <c r="A6132" s="3">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s="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s="3">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
      <c r="A6135" s="3">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s="3">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s="3">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
      <c r="A6138" s="3">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
      <c r="A6139" s="3">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
      <c r="A6140" s="3">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
      <c r="A6141" s="3">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
      <c r="A6142" s="3">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
      <c r="A6143" s="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
      <c r="A6144" s="3">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
      <c r="A6145" s="3">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
      <c r="A6146" s="3">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
      <c r="A6147" s="3">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s="3">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
      <c r="A6149" s="3">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
      <c r="A6150" s="3">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s="3">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
      <c r="A6152" s="3">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
      <c r="A6153" s="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
      <c r="A6154" s="3">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
      <c r="A6155" s="3">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
      <c r="A6156" s="3">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
      <c r="A6157" s="3">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
      <c r="A6158" s="3">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
      <c r="A6159" s="3">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
      <c r="A6160" s="3">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
      <c r="A6161" s="3">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
      <c r="A6162" s="3">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
      <c r="A6163" s="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
      <c r="A6164" s="3">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
      <c r="A6165" s="3">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
      <c r="A6166" s="3">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
      <c r="A6167" s="3">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
      <c r="A6168" s="3">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
      <c r="A6169" s="3">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
      <c r="A6170" s="3">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s="3">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
      <c r="A6172" s="3">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
      <c r="A6173" s="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
      <c r="A6174" s="3">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
      <c r="A6175" s="3">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
      <c r="A6176" s="3">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
      <c r="A6177" s="3">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s="3">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s="3">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
      <c r="A6180" s="3">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s="3">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s="3">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s="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s="3">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
      <c r="A6185" s="3">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s="3">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s="3">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s="3">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s="3">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s="3">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s="3">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
      <c r="A6192" s="3">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
      <c r="A6193" s="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
      <c r="A6194" s="3">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
      <c r="A6195" s="3">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
      <c r="A6196" s="3">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
      <c r="A6197" s="3">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
      <c r="A6198" s="3">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
      <c r="A6199" s="3">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
      <c r="A6200" s="3">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
      <c r="A6201" s="3">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
      <c r="A6202" s="3">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
      <c r="A6203" s="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
      <c r="A6204" s="3">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
      <c r="A6205" s="3">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s="3">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s="3">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s="3">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s="3">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s="3">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s="3">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s="3">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s="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s="3">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s="3">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
      <c r="A6216" s="3">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s="3">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
      <c r="A6218" s="3">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s="3">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
      <c r="A6220" s="3">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s="3">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s="3">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s="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s="3">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s="3">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s="3">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s="3">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s="3">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s="3">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s="3">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s="3">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
      <c r="A6232" s="3">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
      <c r="A6233" s="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s="3">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
      <c r="A6235" s="3">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
      <c r="A6236" s="3">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
      <c r="A6237" s="3">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
      <c r="A6238" s="3">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
      <c r="A6239" s="3">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
      <c r="A6240" s="3">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
      <c r="A6241" s="3">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s="3">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s="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s="3">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s="3">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s="3">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s="3">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s="3">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s="3">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
      <c r="A6250" s="3">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
      <c r="A6251" s="3">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s="3">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s="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
      <c r="A6254" s="3">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s="3">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s="3">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s="3">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
      <c r="A6258" s="3">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s="3">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
      <c r="A6260" s="3">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
      <c r="A6261" s="3">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s="3">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s="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s="3">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
      <c r="A6265" s="3">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
      <c r="A6266" s="3">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s="3">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
      <c r="A6268" s="3">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
      <c r="A6269" s="3">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
      <c r="A6270" s="3">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
      <c r="A6271" s="3">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
      <c r="A6272" s="3">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
      <c r="A6273" s="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
      <c r="A6274" s="3">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
      <c r="A6275" s="3">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
      <c r="A6276" s="3">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
      <c r="A6277" s="3">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
      <c r="A6278" s="3">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
      <c r="A6279" s="3">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
      <c r="A6280" s="3">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s="3">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
      <c r="A6282" s="3">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
      <c r="A6283" s="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
      <c r="A6284" s="3">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
      <c r="A6285" s="3">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
      <c r="A6286" s="3">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
      <c r="A6287" s="3">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
      <c r="A6288" s="3">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
      <c r="A6289" s="3">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
      <c r="A6290" s="3">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
      <c r="A6291" s="3">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
      <c r="A6292" s="3">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
      <c r="A6293" s="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
      <c r="A6294" s="3">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
      <c r="A6295" s="3">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s="3">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
      <c r="A6297" s="3">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
      <c r="A6298" s="3">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
      <c r="A6299" s="3">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s="3">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
      <c r="A6301" s="3">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
      <c r="A6302" s="3">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
      <c r="A6303" s="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
      <c r="A6304" s="3">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
      <c r="A6305" s="3">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
      <c r="A6306" s="3">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
      <c r="A6307" s="3">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
      <c r="A6308" s="3">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
      <c r="A6309" s="3">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
      <c r="A6310" s="3">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s="3">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
      <c r="A6312" s="3">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
      <c r="A6313" s="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
      <c r="A6314" s="3">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s="3">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
      <c r="A6316" s="3">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
      <c r="A6317" s="3">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
      <c r="A6318" s="3">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
      <c r="A6319" s="3">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
      <c r="A6320" s="3">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
      <c r="A6321" s="3">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
      <c r="A6322" s="3">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
      <c r="A6323" s="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s="3">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s="3">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s="3">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s="3">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
      <c r="A6328" s="3">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s="3">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s="3">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s="3">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s="3">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s="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s="3">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s="3">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
      <c r="A6336" s="3">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
      <c r="A6337" s="3">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
      <c r="A6338" s="3">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
      <c r="A6339" s="3">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
      <c r="A6340" s="3">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s="3">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
      <c r="A6342" s="3">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
      <c r="A6343" s="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
      <c r="A6344" s="3">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
      <c r="A6345" s="3">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s="3">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
      <c r="A6347" s="3">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
      <c r="A6348" s="3">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
      <c r="A6349" s="3">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
      <c r="A6350" s="3">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s="3">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s="3">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s="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
      <c r="A6354" s="3">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s="3">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
      <c r="A6356" s="3">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
      <c r="A6357" s="3">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
      <c r="A6358" s="3">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
      <c r="A6359" s="3">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
      <c r="A6360" s="3">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
      <c r="A6361" s="3">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
      <c r="A6362" s="3">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
      <c r="A6363" s="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
      <c r="A6364" s="3">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s="3">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s="3">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s="3">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s="3">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s="3">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
      <c r="A6370" s="3">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s="3">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s="3">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
      <c r="A6373" s="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s="3">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s="3">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s="3">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s="3">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s="3">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s="3">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s="3">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s="3">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s="3">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s="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s="3">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s="3">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s="3">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s="3">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s="3">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s="3">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s="3">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
      <c r="A6391" s="3">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
      <c r="A6392" s="3">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
      <c r="A6393" s="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
      <c r="A6394" s="3">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
      <c r="A6395" s="3">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
      <c r="A6396" s="3">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
      <c r="A6397" s="3">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
      <c r="A6398" s="3">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
      <c r="A6399" s="3">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
      <c r="A6400" s="3">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s="3">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
      <c r="A6402" s="3">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
      <c r="A6403" s="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
      <c r="A6404" s="3">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
      <c r="A6405" s="3">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
      <c r="A6406" s="3">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
      <c r="A6407" s="3">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
      <c r="A6408" s="3">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
      <c r="A6409" s="3">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s="3">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s="3">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s="3">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
      <c r="A6413" s="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
      <c r="A6414" s="3">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
      <c r="A6415" s="3">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
      <c r="A6416" s="3">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
      <c r="A6417" s="3">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
      <c r="A6418" s="3">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
      <c r="A6419" s="3">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
      <c r="A6420" s="3">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
      <c r="A6421" s="3">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
      <c r="A6422" s="3">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
      <c r="A6423" s="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
      <c r="A6424" s="3">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
      <c r="A6425" s="3">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
      <c r="A6426" s="3">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
      <c r="A6427" s="3">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
      <c r="A6428" s="3">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
      <c r="A6429" s="3">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
      <c r="A6430" s="3">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
      <c r="A6431" s="3">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
      <c r="A6432" s="3">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
      <c r="A6433" s="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
      <c r="A6434" s="3">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
      <c r="A6435" s="3">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
      <c r="A6436" s="3">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
      <c r="A6437" s="3">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
      <c r="A6438" s="3">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
      <c r="A6439" s="3">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
      <c r="A6440" s="3">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
      <c r="A6441" s="3">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
      <c r="A6442" s="3">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
      <c r="A6443" s="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
      <c r="A6444" s="3">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
      <c r="A6445" s="3">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
      <c r="A6446" s="3">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
      <c r="A6447" s="3">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
      <c r="A6448" s="3">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
      <c r="A6449" s="3">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
      <c r="A6450" s="3">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
      <c r="A6451" s="3">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
      <c r="A6452" s="3">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
      <c r="A6453" s="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
      <c r="A6454" s="3">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
      <c r="A6455" s="3">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
      <c r="A6456" s="3">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
      <c r="A6457" s="3">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
      <c r="A6458" s="3">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
      <c r="A6459" s="3">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
      <c r="A6460" s="3">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
      <c r="A6461" s="3">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
      <c r="A6462" s="3">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
      <c r="A6463" s="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
      <c r="A6464" s="3">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
      <c r="A6465" s="3">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
      <c r="A6466" s="3">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
      <c r="A6467" s="3">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
      <c r="A6468" s="3">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
      <c r="A6469" s="3">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
      <c r="A6470" s="3">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
      <c r="A6471" s="3">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
      <c r="A6472" s="3">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
      <c r="A6473" s="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
      <c r="A6474" s="3">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
      <c r="A6475" s="3">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
      <c r="A6476" s="3">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
      <c r="A6477" s="3">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
      <c r="A6478" s="3">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
      <c r="A6479" s="3">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
      <c r="A6480" s="3">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
      <c r="A6481" s="3">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
      <c r="A6482" s="3">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
      <c r="A6483" s="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
      <c r="A6484" s="3">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
      <c r="A6485" s="3">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
      <c r="A6486" s="3">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
      <c r="A6487" s="3">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
      <c r="A6488" s="3">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
      <c r="A6489" s="3">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
      <c r="A6490" s="3">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
      <c r="A6491" s="3">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
      <c r="A6492" s="3">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
      <c r="A6493" s="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
      <c r="A6494" s="3">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
      <c r="A6495" s="3">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
      <c r="A6496" s="3">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
      <c r="A6497" s="3">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
      <c r="A6498" s="3">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
      <c r="A6499" s="3">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
      <c r="A6500" s="3">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
      <c r="A6501" s="3">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
      <c r="A6502" s="3">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
      <c r="A6503" s="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
      <c r="A6504" s="3">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
      <c r="A6505" s="3">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
      <c r="A6506" s="3">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
      <c r="A6507" s="3">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
      <c r="A6508" s="3">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
      <c r="A6509" s="3">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
      <c r="A6510" s="3">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
      <c r="A6511" s="3">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
      <c r="A6512" s="3">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
      <c r="A6513" s="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
      <c r="A6514" s="3">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
      <c r="A6515" s="3">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
      <c r="A6516" s="3">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
      <c r="A6517" s="3">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
      <c r="A6518" s="3">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
      <c r="A6519" s="3">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
      <c r="A6520" s="3">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
      <c r="A6521" s="3">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
      <c r="A6522" s="3">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
      <c r="A6523" s="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
      <c r="A6524" s="3">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
      <c r="A6525" s="3">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
      <c r="A6526" s="3">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
      <c r="A6527" s="3">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
      <c r="A6528" s="3">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
      <c r="A6529" s="3">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
      <c r="A6530" s="3">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
      <c r="A6531" s="3">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
      <c r="A6532" s="3">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
      <c r="A6533" s="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
      <c r="A6534" s="3">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
      <c r="A6535" s="3">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
      <c r="A6536" s="3">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
      <c r="A6537" s="3">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
      <c r="A6538" s="3">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
      <c r="A6539" s="3">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
      <c r="A6540" s="3">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
      <c r="A6541" s="3">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
      <c r="A6542" s="3">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
      <c r="A6543" s="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
      <c r="A6544" s="3">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
      <c r="A6545" s="3">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
      <c r="A6546" s="3">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
      <c r="A6547" s="3">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
      <c r="A6548" s="3">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
      <c r="A6549" s="3">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
      <c r="A6550" s="3">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
      <c r="A6551" s="3">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
      <c r="A6552" s="3">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
      <c r="A6553" s="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
      <c r="A6554" s="3">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
      <c r="A6555" s="3">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
      <c r="A6556" s="3">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
      <c r="A6557" s="3">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
      <c r="A6558" s="3">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
      <c r="A6559" s="3">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
      <c r="A6560" s="3">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
      <c r="A6561" s="3">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
      <c r="A6562" s="3">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
      <c r="A6563" s="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
      <c r="A6564" s="3">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
      <c r="A6565" s="3">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
      <c r="A6566" s="3">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
      <c r="A6567" s="3">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
      <c r="A6568" s="3">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
      <c r="A6569" s="3">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
      <c r="A6570" s="3">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
      <c r="A6571" s="3">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
      <c r="A6572" s="3">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
      <c r="A6573" s="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
      <c r="A6574" s="3">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
      <c r="A6575" s="3">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
      <c r="A6576" s="3">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
      <c r="A6577" s="3">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
      <c r="A6578" s="3">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
      <c r="A6579" s="3">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
      <c r="A6580" s="3">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
      <c r="A6581" s="3">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
      <c r="A6582" s="3">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
      <c r="A6583" s="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
      <c r="A6584" s="3">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
      <c r="A6585" s="3">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
      <c r="A6586" s="3">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
      <c r="A6587" s="3">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
      <c r="A6588" s="3">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s="3">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s="3">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
      <c r="A6591" s="3">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
      <c r="A6592" s="3">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
      <c r="A6593" s="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
      <c r="A6594" s="3">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
      <c r="A6595" s="3">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
      <c r="A6596" s="3">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
      <c r="A6597" s="3">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
      <c r="A6598" s="3">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
      <c r="A6599" s="3">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
      <c r="A6600" s="3">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s="3">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s="3">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s="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s="3">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s="3">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s="3">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
      <c r="A6607" s="3">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s="3">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
      <c r="A6609" s="3">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
      <c r="A6610" s="3">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
      <c r="A6611" s="3">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
      <c r="A6612" s="3">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
      <c r="A6613" s="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
      <c r="A6614" s="3">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
      <c r="A6615" s="3">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
      <c r="A6616" s="3">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s="3">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
      <c r="A6618" s="3">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
      <c r="A6619" s="3">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s="3">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
      <c r="A6621" s="3">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s="3">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s="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
      <c r="A6624" s="3">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s="3">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s="3">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s="3">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s="3">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s="3">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s="3">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s="3">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s="3">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s="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s="3">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s="3">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s="3">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
      <c r="A6637" s="3">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
      <c r="A6638" s="3">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s="3">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s="3">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s="3">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s="3">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s="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s="3">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s="3">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s="3">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s="3">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s="3">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s="3">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s="3">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s="3">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s="3">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
      <c r="A6653" s="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s="3">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s="3">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s="3">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s="3">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s="3">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
      <c r="A6659" s="3">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
      <c r="A6660" s="3">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
      <c r="A6661" s="3">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
      <c r="A6662" s="3">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s="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s="3">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s="3">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
      <c r="A6666" s="3">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s="3">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s="3">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s="3">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s="3">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s="3">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
      <c r="A6672" s="3">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
      <c r="A6673" s="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
      <c r="A6674" s="3">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s="3">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
      <c r="A6676" s="3">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
      <c r="A6677" s="3">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
      <c r="A6678" s="3">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s="3">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
      <c r="A6680" s="3">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
      <c r="A6681" s="3">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
      <c r="A6682" s="3">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
      <c r="A6683" s="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
      <c r="A6684" s="3">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
      <c r="A6685" s="3">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
      <c r="A6686" s="3">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
      <c r="A6687" s="3">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
      <c r="A6688" s="3">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
      <c r="A6689" s="3">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
      <c r="A6690" s="3">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s="3">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
      <c r="A6692" s="3">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
      <c r="A6693" s="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s="3">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
      <c r="A6695" s="3">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s="3">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s="3">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
      <c r="A6698" s="3">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
      <c r="A6699" s="3">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
      <c r="A6700" s="3">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
      <c r="A6701" s="3">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
      <c r="A6702" s="3">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
      <c r="A6703" s="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
      <c r="A6704" s="3">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
      <c r="A6705" s="3">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
      <c r="A6706" s="3">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
      <c r="A6707" s="3">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
      <c r="A6708" s="3">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s="3">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
      <c r="A6710" s="3">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s="3">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
      <c r="A6712" s="3">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
      <c r="A6713" s="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
      <c r="A6714" s="3">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
      <c r="A6715" s="3">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
      <c r="A6716" s="3">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
      <c r="A6717" s="3">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
      <c r="A6718" s="3">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
      <c r="A6719" s="3">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
      <c r="A6720" s="3">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
      <c r="A6721" s="3">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
      <c r="A6722" s="3">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s="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s="3">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s="3">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s="3">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s="3">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s="3">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s="3">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s="3">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s="3">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
      <c r="A6732" s="3">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s="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s="3">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
      <c r="A6735" s="3">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
      <c r="A6736" s="3">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s="3">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
      <c r="A6738" s="3">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
      <c r="A6739" s="3">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s="3">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
      <c r="A6741" s="3">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
      <c r="A6742" s="3">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
      <c r="A6743" s="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
      <c r="A6744" s="3">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
      <c r="A6745" s="3">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s="3">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
      <c r="A6747" s="3">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
      <c r="A6748" s="3">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
      <c r="A6749" s="3">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
      <c r="A6750" s="3">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
      <c r="A6751" s="3">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s="3">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s="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s="3">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s="3">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s="3">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s="3">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s="3">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s="3">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s="3">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
      <c r="A6761" s="3">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
      <c r="A6762" s="3">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
      <c r="A6763" s="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
      <c r="A6764" s="3">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
      <c r="A6765" s="3">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
      <c r="A6766" s="3">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s="3">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s="3">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s="3">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s="3">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s="3">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s="3">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
      <c r="A6773" s="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s="3">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s="3">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s="3">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s="3">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s="3">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s="3">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s="3">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
      <c r="A6781" s="3">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s="3">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s="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s="3">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s="3">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s="3">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
      <c r="A6787" s="3">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s="3">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
      <c r="A6789" s="3">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s="3">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s="3">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s="3">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s="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s="3">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s="3">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s="3">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s="3">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s="3">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s="3">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
      <c r="A6800" s="3">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s="3">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
      <c r="A6802" s="3">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
      <c r="A6803" s="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
      <c r="A6804" s="3">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
      <c r="A6805" s="3">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s="3">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
      <c r="A6807" s="3">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
      <c r="A6808" s="3">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
      <c r="A6809" s="3">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
      <c r="A6810" s="3">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
      <c r="A6811" s="3">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
      <c r="A6812" s="3">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
      <c r="A6813" s="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
      <c r="A6814" s="3">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
      <c r="A6815" s="3">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
      <c r="A6816" s="3">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
      <c r="A6817" s="3">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
      <c r="A6818" s="3">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
      <c r="A6819" s="3">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
      <c r="A6820" s="3">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s="3">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s="3">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
      <c r="A6823" s="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
      <c r="A6824" s="3">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
      <c r="A6825" s="3">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s="3">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s="3">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
      <c r="A6828" s="3">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
      <c r="A6829" s="3">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
      <c r="A6830" s="3">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
      <c r="A6831" s="3">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
      <c r="A6832" s="3">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
      <c r="A6833" s="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
      <c r="A6834" s="3">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
      <c r="A6835" s="3">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
      <c r="A6836" s="3">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
      <c r="A6837" s="3">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
      <c r="A6838" s="3">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
      <c r="A6839" s="3">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
      <c r="A6840" s="3">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
      <c r="A6841" s="3">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
      <c r="A6842" s="3">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
      <c r="A6843" s="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
      <c r="A6844" s="3">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s="3">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
      <c r="A6846" s="3">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s="3">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s="3">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
      <c r="A6849" s="3">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
      <c r="A6850" s="3">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
      <c r="A6851" s="3">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
      <c r="A6852" s="3">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
      <c r="A6853" s="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
      <c r="A6854" s="3">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
      <c r="A6855" s="3">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
      <c r="A6856" s="3">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
      <c r="A6857" s="3">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
      <c r="A6858" s="3">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
      <c r="A6859" s="3">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
      <c r="A6860" s="3">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
      <c r="A6861" s="3">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
      <c r="A6862" s="3">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
      <c r="A6863" s="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
      <c r="A6864" s="3">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
      <c r="A6865" s="3">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s="3">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s="3">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
      <c r="A6868" s="3">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
      <c r="A6869" s="3">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
      <c r="A6870" s="3">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s="3">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s="3">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s="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s="3">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s="3">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s="3">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s="3">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s="3">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
      <c r="A6879" s="3">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
      <c r="A6880" s="3">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s="3">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s="3">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
      <c r="A6883" s="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
      <c r="A6884" s="3">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
      <c r="A6885" s="3">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s="3">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s="3">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s="3">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s="3">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s="3">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s="3">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
      <c r="A6892" s="3">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s="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s="3">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s="3">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s="3">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s="3">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s="3">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s="3">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
      <c r="A6900" s="3">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s="3">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s="3">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s="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s="3">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s="3">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s="3">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s="3">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
      <c r="A6908" s="3">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s="3">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s="3">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s="3">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s="3">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
      <c r="A6913" s="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s="3">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
      <c r="A6915" s="3">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
      <c r="A6916" s="3">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
      <c r="A6917" s="3">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
      <c r="A6918" s="3">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
      <c r="A6919" s="3">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s="3">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s="3">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s="3">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s="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s="3">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s="3">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s="3">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s="3">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
      <c r="A6928" s="3">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s="3">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s="3">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s="3">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s="3">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s="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s="3">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
      <c r="A6935" s="3">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s="3">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s="3">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
      <c r="A6938" s="3">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
      <c r="A6939" s="3">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
      <c r="A6940" s="3">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
      <c r="A6941" s="3">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
      <c r="A6942" s="3">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s="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s="3">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
      <c r="A6945" s="3">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
      <c r="A6946" s="3">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
      <c r="A6947" s="3">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
      <c r="A6948" s="3">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
      <c r="A6949" s="3">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
      <c r="A6950" s="3">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
      <c r="A6951" s="3">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
      <c r="A6952" s="3">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
      <c r="A6953" s="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
      <c r="A6954" s="3">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
      <c r="A6955" s="3">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
      <c r="A6956" s="3">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
      <c r="A6957" s="3">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
      <c r="A6958" s="3">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
      <c r="A6959" s="3">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
      <c r="A6960" s="3">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
      <c r="A6961" s="3">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
      <c r="A6962" s="3">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s="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
      <c r="A6964" s="3">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
      <c r="A6965" s="3">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
      <c r="A6966" s="3">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
      <c r="A6967" s="3">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s="3">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s="3">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
      <c r="A6970" s="3">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s="3">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
      <c r="A6972" s="3">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
      <c r="A6973" s="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
      <c r="A6974" s="3">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
      <c r="A6975" s="3">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
      <c r="A6976" s="3">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
      <c r="A6977" s="3">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
      <c r="A6978" s="3">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
      <c r="A6979" s="3">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
      <c r="A6980" s="3">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
      <c r="A6981" s="3">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
      <c r="A6982" s="3">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
      <c r="A6983" s="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
      <c r="A6984" s="3">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
      <c r="A6985" s="3">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s="3">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
      <c r="A6987" s="3">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
      <c r="A6988" s="3">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
      <c r="A6989" s="3">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
      <c r="A6990" s="3">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
      <c r="A6991" s="3">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s="3">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s="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s="3">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s="3">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s="3">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s="3">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s="3">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s="3">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s="3">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s="3">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s="3">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s="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
      <c r="A7004" s="3">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
      <c r="A7005" s="3">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
      <c r="A7006" s="3">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
      <c r="A7007" s="3">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
      <c r="A7008" s="3">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
      <c r="A7009" s="3">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
      <c r="A7010" s="3">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
      <c r="A7011" s="3">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
      <c r="A7012" s="3">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
      <c r="A7013" s="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
      <c r="A7014" s="3">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
      <c r="A7015" s="3">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
      <c r="A7016" s="3">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
      <c r="A7017" s="3">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
      <c r="A7018" s="3">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
      <c r="A7019" s="3">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
      <c r="A7020" s="3">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
      <c r="A7021" s="3">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
      <c r="A7022" s="3">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
      <c r="A7023" s="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
      <c r="A7024" s="3">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
      <c r="A7025" s="3">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
      <c r="A7026" s="3">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
      <c r="A7027" s="3">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
      <c r="A7028" s="3">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
      <c r="A7029" s="3">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
      <c r="A7030" s="3">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
      <c r="A7031" s="3">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
      <c r="A7032" s="3">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
      <c r="A7033" s="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
      <c r="A7034" s="3">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
      <c r="A7035" s="3">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
      <c r="A7036" s="3">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
      <c r="A7037" s="3">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
      <c r="A7038" s="3">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
      <c r="A7039" s="3">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
      <c r="A7040" s="3">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
      <c r="A7041" s="3">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
      <c r="A7042" s="3">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
      <c r="A7043" s="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
      <c r="A7044" s="3">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
      <c r="A7045" s="3">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
      <c r="A7046" s="3">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
      <c r="A7047" s="3">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
      <c r="A7048" s="3">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
      <c r="A7049" s="3">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
      <c r="A7050" s="3">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
      <c r="A7051" s="3">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
      <c r="A7052" s="3">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
      <c r="A7053" s="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
      <c r="A7054" s="3">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
      <c r="A7055" s="3">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
      <c r="A7056" s="3">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
      <c r="A7057" s="3">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
      <c r="A7058" s="3">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
      <c r="A7059" s="3">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
      <c r="A7060" s="3">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
      <c r="A7061" s="3">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
      <c r="A7062" s="3">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
      <c r="A7063" s="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
      <c r="A7064" s="3">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
      <c r="A7065" s="3">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
      <c r="A7066" s="3">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
      <c r="A7067" s="3">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
      <c r="A7068" s="3">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
      <c r="A7069" s="3">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
      <c r="A7070" s="3">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
      <c r="A7071" s="3">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
      <c r="A7072" s="3">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
      <c r="A7073" s="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
      <c r="A7074" s="3">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
      <c r="A7075" s="3">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
      <c r="A7076" s="3">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
      <c r="A7077" s="3">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
      <c r="A7078" s="3">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
      <c r="A7079" s="3">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
      <c r="A7080" s="3">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
      <c r="A7081" s="3">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
      <c r="A7082" s="3">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
      <c r="A7083" s="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
      <c r="A7084" s="3">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
      <c r="A7085" s="3">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
      <c r="A7086" s="3">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
      <c r="A7087" s="3">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
      <c r="A7088" s="3">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
      <c r="A7089" s="3">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
      <c r="A7090" s="3">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
      <c r="A7091" s="3">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
      <c r="A7092" s="3">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
      <c r="A7093" s="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
      <c r="A7094" s="3">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
      <c r="A7095" s="3">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
      <c r="A7096" s="3">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
      <c r="A7097" s="3">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
      <c r="A7098" s="3">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
      <c r="A7099" s="3">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
      <c r="A7100" s="3">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
      <c r="A7101" s="3">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
      <c r="A7102" s="3">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
      <c r="A7103" s="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
      <c r="A7104" s="3">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
      <c r="A7105" s="3">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
      <c r="A7106" s="3">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
      <c r="A7107" s="3">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
      <c r="A7108" s="3">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
      <c r="A7109" s="3">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
      <c r="A7110" s="3">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
      <c r="A7111" s="3">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
      <c r="A7112" s="3">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
      <c r="A7113" s="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
      <c r="A7114" s="3">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
      <c r="A7115" s="3">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
      <c r="A7116" s="3">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
      <c r="A7117" s="3">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
      <c r="A7118" s="3">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
      <c r="A7119" s="3">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
      <c r="A7120" s="3">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
      <c r="A7121" s="3">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
      <c r="A7122" s="3">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
      <c r="A7123" s="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
      <c r="A7124" s="3">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
      <c r="A7125" s="3">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
      <c r="A7126" s="3">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
      <c r="A7127" s="3">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
      <c r="A7128" s="3">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
      <c r="A7129" s="3">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
      <c r="A7130" s="3">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
      <c r="A7131" s="3">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
      <c r="A7132" s="3">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
      <c r="A7133" s="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
      <c r="A7134" s="3">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
      <c r="A7135" s="3">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
      <c r="A7136" s="3">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
      <c r="A7137" s="3">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
      <c r="A7138" s="3">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
      <c r="A7139" s="3">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
      <c r="A7140" s="3">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
      <c r="A7141" s="3">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
      <c r="A7142" s="3">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
      <c r="A7143" s="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
      <c r="A7144" s="3">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
      <c r="A7145" s="3">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
      <c r="A7146" s="3">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
      <c r="A7147" s="3">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
      <c r="A7148" s="3">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
      <c r="A7149" s="3">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
      <c r="A7150" s="3">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
      <c r="A7151" s="3">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
      <c r="A7152" s="3">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
      <c r="A7153" s="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
      <c r="A7154" s="3">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
      <c r="A7155" s="3">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
      <c r="A7156" s="3">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
      <c r="A7157" s="3">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
      <c r="A7158" s="3">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
      <c r="A7159" s="3">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
      <c r="A7160" s="3">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
      <c r="A7161" s="3">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
      <c r="A7162" s="3">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
      <c r="A7163" s="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s="3">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s="3">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
      <c r="A7166" s="3">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
      <c r="A7167" s="3">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
      <c r="A7168" s="3">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
      <c r="A7169" s="3">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
      <c r="A7170" s="3">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
      <c r="A7171" s="3">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
      <c r="A7172" s="3">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
      <c r="A7173" s="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
      <c r="A7174" s="3">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s="3">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
      <c r="A7176" s="3">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s="3">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s="3">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s="3">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s="3">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s="3">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s="3">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s="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s="3">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s="3">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s="3">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s="3">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s="3">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s="3">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
      <c r="A7190" s="3">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s="3">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
      <c r="A7192" s="3">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s="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s="3">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
      <c r="A7195" s="3">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
      <c r="A7196" s="3">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s="3">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
      <c r="A7198" s="3">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s="3">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
      <c r="A7200" s="3">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s="3">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s="3">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s="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s="3">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s="3">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s="3">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s="3">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s="3">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s="3">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s="3">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s="3">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s="3">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
      <c r="A7213" s="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
      <c r="A7214" s="3">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s="3">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s="3">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s="3">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s="3">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s="3">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s="3">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s="3">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s="3">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s="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s="3">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
      <c r="A7225" s="3">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s="3">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
      <c r="A7227" s="3">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
      <c r="A7228" s="3">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
      <c r="A7229" s="3">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
      <c r="A7230" s="3">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
      <c r="A7231" s="3">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
      <c r="A7232" s="3">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
      <c r="A7233" s="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s="3">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
      <c r="A7235" s="3">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
      <c r="A7236" s="3">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s="3">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
      <c r="A7238" s="3">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
      <c r="A7239" s="3">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
      <c r="A7240" s="3">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
      <c r="A7241" s="3">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
      <c r="A7242" s="3">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
      <c r="A7243" s="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
      <c r="A7244" s="3">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
      <c r="A7245" s="3">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
      <c r="A7246" s="3">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
      <c r="A7247" s="3">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
      <c r="A7248" s="3">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
      <c r="A7249" s="3">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
      <c r="A7250" s="3">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
      <c r="A7251" s="3">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
      <c r="A7252" s="3">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
      <c r="A7253" s="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s="3">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s="3">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
      <c r="A7256" s="3">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
      <c r="A7257" s="3">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
      <c r="A7258" s="3">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
      <c r="A7259" s="3">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
      <c r="A7260" s="3">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
      <c r="A7261" s="3">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
      <c r="A7262" s="3">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
      <c r="A7263" s="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
      <c r="A7264" s="3">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
      <c r="A7265" s="3">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
      <c r="A7266" s="3">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
      <c r="A7267" s="3">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
      <c r="A7268" s="3">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
      <c r="A7269" s="3">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
      <c r="A7270" s="3">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
      <c r="A7271" s="3">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
      <c r="A7272" s="3">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
      <c r="A7273" s="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
      <c r="A7274" s="3">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
      <c r="A7275" s="3">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
      <c r="A7276" s="3">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
      <c r="A7277" s="3">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
      <c r="A7278" s="3">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
      <c r="A7279" s="3">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
      <c r="A7280" s="3">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
      <c r="A7281" s="3">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
      <c r="A7282" s="3">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
      <c r="A7283" s="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
      <c r="A7284" s="3">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
      <c r="A7285" s="3">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
      <c r="A7286" s="3">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
      <c r="A7287" s="3">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
      <c r="A7288" s="3">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
      <c r="A7289" s="3">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
      <c r="A7290" s="3">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
      <c r="A7291" s="3">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
      <c r="A7292" s="3">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
      <c r="A7293" s="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
      <c r="A7294" s="3">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
      <c r="A7295" s="3">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
      <c r="A7296" s="3">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
      <c r="A7297" s="3">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
      <c r="A7298" s="3">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
      <c r="A7299" s="3">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
      <c r="A7300" s="3">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
      <c r="A7301" s="3">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
      <c r="A7302" s="3">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
      <c r="A7303" s="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
      <c r="A7304" s="3">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
      <c r="A7305" s="3">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
      <c r="A7306" s="3">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
      <c r="A7307" s="3">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
      <c r="A7308" s="3">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
      <c r="A7309" s="3">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
      <c r="A7310" s="3">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
      <c r="A7311" s="3">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
      <c r="A7312" s="3">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
      <c r="A7313" s="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
      <c r="A7314" s="3">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
      <c r="A7315" s="3">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
      <c r="A7316" s="3">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
      <c r="A7317" s="3">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
      <c r="A7318" s="3">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
      <c r="A7319" s="3">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
      <c r="A7320" s="3">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
      <c r="A7321" s="3">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
      <c r="A7322" s="3">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
      <c r="A7323" s="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
      <c r="A7324" s="3">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
      <c r="A7325" s="3">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
      <c r="A7326" s="3">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
      <c r="A7327" s="3">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
      <c r="A7328" s="3">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
      <c r="A7329" s="3">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
      <c r="A7330" s="3">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
      <c r="A7331" s="3">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
      <c r="A7332" s="3">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
      <c r="A7333" s="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
      <c r="A7334" s="3">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
      <c r="A7335" s="3">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s="3">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
      <c r="A7337" s="3">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
      <c r="A7338" s="3">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
      <c r="A7339" s="3">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
      <c r="A7340" s="3">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
      <c r="A7341" s="3">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
      <c r="A7342" s="3">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
      <c r="A7343" s="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
      <c r="A7344" s="3">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
      <c r="A7345" s="3">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
      <c r="A7346" s="3">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
      <c r="A7347" s="3">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
      <c r="A7348" s="3">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
      <c r="A7349" s="3">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
      <c r="A7350" s="3">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
      <c r="A7351" s="3">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
      <c r="A7352" s="3">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
      <c r="A7353" s="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
      <c r="A7354" s="3">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
      <c r="A7355" s="3">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
      <c r="A7356" s="3">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
      <c r="A7357" s="3">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
      <c r="A7358" s="3">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
      <c r="A7359" s="3">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
      <c r="A7360" s="3">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
      <c r="A7361" s="3">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
      <c r="A7362" s="3">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
      <c r="A7363" s="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
      <c r="A7364" s="3">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
      <c r="A7365" s="3">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
      <c r="A7366" s="3">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
      <c r="A7367" s="3">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
      <c r="A7368" s="3">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
      <c r="A7369" s="3">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
      <c r="A7370" s="3">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
      <c r="A7371" s="3">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
      <c r="A7372" s="3">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
      <c r="A7373" s="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
      <c r="A7374" s="3">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
      <c r="A7375" s="3">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
      <c r="A7376" s="3">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
      <c r="A7377" s="3">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
      <c r="A7378" s="3">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
      <c r="A7379" s="3">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
      <c r="A7380" s="3">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
      <c r="A7381" s="3">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
      <c r="A7382" s="3">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
      <c r="A7383" s="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
      <c r="A7384" s="3">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
      <c r="A7385" s="3">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
      <c r="A7386" s="3">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
      <c r="A7387" s="3">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
      <c r="A7388" s="3">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
      <c r="A7389" s="3">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
      <c r="A7390" s="3">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
      <c r="A7391" s="3">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
      <c r="A7392" s="3">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
      <c r="A7393" s="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
      <c r="A7394" s="3">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
      <c r="A7395" s="3">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
      <c r="A7396" s="3">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
      <c r="A7397" s="3">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
      <c r="A7398" s="3">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
      <c r="A7399" s="3">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
      <c r="A7400" s="3">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
      <c r="A7401" s="3">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
      <c r="A7402" s="3">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
      <c r="A7403" s="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
      <c r="A7404" s="3">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
      <c r="A7405" s="3">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
      <c r="A7406" s="3">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
      <c r="A7407" s="3">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
      <c r="A7408" s="3">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
      <c r="A7409" s="3">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
      <c r="A7410" s="3">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
      <c r="A7411" s="3">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
      <c r="A7412" s="3">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
      <c r="A7413" s="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
      <c r="A7414" s="3">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
      <c r="A7415" s="3">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
      <c r="A7416" s="3">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
      <c r="A7417" s="3">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
      <c r="A7418" s="3">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
      <c r="A7419" s="3">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
      <c r="A7420" s="3">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
      <c r="A7421" s="3">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
      <c r="A7422" s="3">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
      <c r="A7423" s="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
      <c r="A7424" s="3">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
      <c r="A7425" s="3">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
      <c r="A7426" s="3">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
      <c r="A7427" s="3">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
      <c r="A7428" s="3">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
      <c r="A7429" s="3">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
      <c r="A7430" s="3">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
      <c r="A7431" s="3">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
      <c r="A7432" s="3">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
      <c r="A7433" s="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
      <c r="A7434" s="3">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
      <c r="A7435" s="3">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
      <c r="A7436" s="3">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
      <c r="A7437" s="3">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
      <c r="A7438" s="3">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
      <c r="A7439" s="3">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
      <c r="A7440" s="3">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
      <c r="A7441" s="3">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
      <c r="A7442" s="3">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
      <c r="A7443" s="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
      <c r="A7444" s="3">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
      <c r="A7445" s="3">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
      <c r="A7446" s="3">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
      <c r="A7447" s="3">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
      <c r="A7448" s="3">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
      <c r="A7449" s="3">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
      <c r="A7450" s="3">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
      <c r="A7451" s="3">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
      <c r="A7452" s="3">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
      <c r="A7453" s="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
      <c r="A7454" s="3">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
      <c r="A7455" s="3">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
      <c r="A7456" s="3">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
      <c r="A7457" s="3">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
      <c r="A7458" s="3">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
      <c r="A7459" s="3">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
      <c r="A7460" s="3">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
      <c r="A7461" s="3">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
      <c r="A7462" s="3">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
      <c r="A7463" s="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
      <c r="A7464" s="3">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
      <c r="A7465" s="3">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
      <c r="A7466" s="3">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
      <c r="A7467" s="3">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
      <c r="A7468" s="3">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
      <c r="A7469" s="3">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
      <c r="A7470" s="3">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
      <c r="A7471" s="3">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
      <c r="A7472" s="3">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
      <c r="A7473" s="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
      <c r="A7474" s="3">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
      <c r="A7475" s="3">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
      <c r="A7476" s="3">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
      <c r="A7477" s="3">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
      <c r="A7478" s="3">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
      <c r="A7479" s="3">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
      <c r="A7480" s="3">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
      <c r="A7481" s="3">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
      <c r="A7482" s="3">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
      <c r="A7483" s="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
      <c r="A7484" s="3">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
      <c r="A7485" s="3">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
      <c r="A7486" s="3">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
      <c r="A7487" s="3">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
      <c r="A7488" s="3">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
      <c r="A7489" s="3">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
      <c r="A7490" s="3">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
      <c r="A7491" s="3">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
      <c r="A7492" s="3">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
      <c r="A7493" s="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
      <c r="A7494" s="3">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
      <c r="A7495" s="3">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
      <c r="A7496" s="3">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
      <c r="A7497" s="3">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
      <c r="A7498" s="3">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
      <c r="A7499" s="3">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
      <c r="A7500" s="3">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
      <c r="A7501" s="3">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
      <c r="A7502" s="3">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
      <c r="A7503" s="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
      <c r="A7504" s="3">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
      <c r="A7505" s="3">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
      <c r="A7506" s="3">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
      <c r="A7507" s="3">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
      <c r="A7508" s="3">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
      <c r="A7509" s="3">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
      <c r="A7510" s="3">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
      <c r="A7511" s="3">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
      <c r="A7512" s="3">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
      <c r="A7513" s="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
      <c r="A7514" s="3">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
      <c r="A7515" s="3">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
      <c r="A7516" s="3">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
      <c r="A7517" s="3">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
      <c r="A7518" s="3">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
      <c r="A7519" s="3">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
      <c r="A7520" s="3">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
      <c r="A7521" s="3">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
      <c r="A7522" s="3">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
      <c r="A7523" s="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
      <c r="A7524" s="3">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
      <c r="A7525" s="3">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
      <c r="A7526" s="3">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
      <c r="A7527" s="3">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
      <c r="A7528" s="3">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
      <c r="A7529" s="3">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
      <c r="A7530" s="3">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
      <c r="A7531" s="3">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
      <c r="A7532" s="3">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
      <c r="A7533" s="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
      <c r="A7534" s="3">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
      <c r="A7535" s="3">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
      <c r="A7536" s="3">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
      <c r="A7537" s="3">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
      <c r="A7538" s="3">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
      <c r="A7539" s="3">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
      <c r="A7540" s="3">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
      <c r="A7541" s="3">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
      <c r="A7542" s="3">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
      <c r="A7543" s="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
      <c r="A7544" s="3">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
      <c r="A7545" s="3">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
      <c r="A7546" s="3">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
      <c r="A7547" s="3">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
      <c r="A7548" s="3">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
      <c r="A7549" s="3">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
      <c r="A7550" s="3">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
      <c r="A7551" s="3">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
      <c r="A7552" s="3">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
      <c r="A7553" s="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
      <c r="A7554" s="3">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
      <c r="A7555" s="3">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
      <c r="A7556" s="3">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
      <c r="A7557" s="3">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
      <c r="A7558" s="3">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
      <c r="A7559" s="3">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
      <c r="A7560" s="3">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
      <c r="A7561" s="3">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
      <c r="A7562" s="3">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
      <c r="A7563" s="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
      <c r="A7564" s="3">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
      <c r="A7565" s="3">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
      <c r="A7566" s="3">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
      <c r="A7567" s="3">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
      <c r="A7568" s="3">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
      <c r="A7569" s="3">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
      <c r="A7570" s="3">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
      <c r="A7571" s="3">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
      <c r="A7572" s="3">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
      <c r="A7573" s="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
      <c r="A7574" s="3">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
      <c r="A7575" s="3">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
      <c r="A7576" s="3">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
      <c r="A7577" s="3">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
      <c r="A7578" s="3">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
      <c r="A7579" s="3">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
      <c r="A7580" s="3">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
      <c r="A7581" s="3">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
      <c r="A7582" s="3">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
      <c r="A7583" s="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
      <c r="A7584" s="3">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
      <c r="A7585" s="3">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
      <c r="A7586" s="3">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
      <c r="A7587" s="3">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
      <c r="A7588" s="3">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
      <c r="A7589" s="3">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
      <c r="A7590" s="3">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
      <c r="A7591" s="3">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
      <c r="A7592" s="3">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
      <c r="A7593" s="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
      <c r="A7594" s="3">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
      <c r="A7595" s="3">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
      <c r="A7596" s="3">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
      <c r="A7597" s="3">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
      <c r="A7598" s="3">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
      <c r="A7599" s="3">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
      <c r="A7600" s="3">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
      <c r="A7601" s="3">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
      <c r="A7602" s="3">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
      <c r="A7603" s="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
      <c r="A7604" s="3">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
      <c r="A7605" s="3">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
      <c r="A7606" s="3">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
      <c r="A7607" s="3">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
      <c r="A7608" s="3">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
      <c r="A7609" s="3">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
      <c r="A7610" s="3">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
      <c r="A7611" s="3">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
      <c r="A7612" s="3">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
      <c r="A7613" s="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
      <c r="A7614" s="3">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
      <c r="A7615" s="3">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
      <c r="A7616" s="3">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
      <c r="A7617" s="3">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
      <c r="A7618" s="3">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
      <c r="A7619" s="3">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
      <c r="A7620" s="3">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
      <c r="A7621" s="3">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
      <c r="A7622" s="3">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
      <c r="A7623" s="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
      <c r="A7624" s="3">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
      <c r="A7625" s="3">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
      <c r="A7626" s="3">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
      <c r="A7627" s="3">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
      <c r="A7628" s="3">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
      <c r="A7629" s="3">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
      <c r="A7630" s="3">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
      <c r="A7631" s="3">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
      <c r="A7632" s="3">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
      <c r="A7633" s="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
      <c r="A7634" s="3">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
      <c r="A7635" s="3">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
      <c r="A7636" s="3">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
      <c r="A7637" s="3">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
      <c r="A7638" s="3">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
      <c r="A7639" s="3">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
      <c r="A7640" s="3">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
      <c r="A7641" s="3">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
      <c r="A7642" s="3">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
      <c r="A7643" s="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
      <c r="A7644" s="3">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
      <c r="A7645" s="3">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
      <c r="A7646" s="3">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
      <c r="A7647" s="3">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
      <c r="A7648" s="3">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
      <c r="A7649" s="3">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
      <c r="A7650" s="3">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
      <c r="A7651" s="3">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
      <c r="A7652" s="3">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
      <c r="A7653" s="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
      <c r="A7654" s="3">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
      <c r="A7655" s="3">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
      <c r="A7656" s="3">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
      <c r="A7657" s="3">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
      <c r="A7658" s="3">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
      <c r="A7659" s="3">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
      <c r="A7660" s="3">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
      <c r="A7661" s="3">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
      <c r="A7662" s="3">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
      <c r="A7663" s="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
      <c r="A7664" s="3">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
      <c r="A7665" s="3">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
      <c r="A7666" s="3">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
      <c r="A7667" s="3">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
      <c r="A7668" s="3">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
      <c r="A7669" s="3">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
      <c r="A7670" s="3">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
      <c r="A7671" s="3">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
      <c r="A7672" s="3">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
      <c r="A7673" s="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
      <c r="A7674" s="3">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
      <c r="A7675" s="3">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
      <c r="A7676" s="3">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
      <c r="A7677" s="3">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
      <c r="A7678" s="3">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
      <c r="A7679" s="3">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
      <c r="A7680" s="3">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
      <c r="A7681" s="3">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
      <c r="A7682" s="3">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
      <c r="A7683" s="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
      <c r="A7684" s="3">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
      <c r="A7685" s="3">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
      <c r="A7686" s="3">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
      <c r="A7687" s="3">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
      <c r="A7688" s="3">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
      <c r="A7689" s="3">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
      <c r="A7690" s="3">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
      <c r="A7691" s="3">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
      <c r="A7692" s="3">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
      <c r="A7693" s="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
      <c r="A7694" s="3">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
      <c r="A7695" s="3">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
      <c r="A7696" s="3">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
      <c r="A7697" s="3">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
      <c r="A7698" s="3">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
      <c r="A7699" s="3">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
      <c r="A7700" s="3">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
      <c r="A7701" s="3">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
      <c r="A7702" s="3">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
      <c r="A7703" s="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
      <c r="A7704" s="3">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
      <c r="A7705" s="3">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
      <c r="A7706" s="3">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
      <c r="A7707" s="3">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
      <c r="A7708" s="3">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
      <c r="A7709" s="3">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
      <c r="A7710" s="3">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
      <c r="A7711" s="3">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
      <c r="A7712" s="3">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
      <c r="A7713" s="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
      <c r="A7714" s="3">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
      <c r="A7715" s="3">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
      <c r="A7716" s="3">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
      <c r="A7717" s="3">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
      <c r="A7718" s="3">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
      <c r="A7719" s="3">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
      <c r="A7720" s="3">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
      <c r="A7721" s="3">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
      <c r="A7722" s="3">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
      <c r="A7723" s="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
      <c r="A7724" s="3">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
      <c r="A7725" s="3">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
      <c r="A7726" s="3">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
      <c r="A7727" s="3">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
      <c r="A7728" s="3">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
      <c r="A7729" s="3">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
      <c r="A7730" s="3">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
      <c r="A7731" s="3">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
      <c r="A7732" s="3">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
      <c r="A7733" s="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
      <c r="A7734" s="3">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
      <c r="A7735" s="3">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
      <c r="A7736" s="3">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
      <c r="A7737" s="3">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
      <c r="A7738" s="3">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
      <c r="A7739" s="3">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
      <c r="A7740" s="3">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
      <c r="A7741" s="3">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
      <c r="A7742" s="3">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
      <c r="A7743" s="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
      <c r="A7744" s="3">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
      <c r="A7745" s="3">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
      <c r="A7746" s="3">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
      <c r="A7747" s="3">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
      <c r="A7748" s="3">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
      <c r="A7749" s="3">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
      <c r="A7750" s="3">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
      <c r="A7751" s="3">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
      <c r="A7752" s="3">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
      <c r="A7753" s="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
      <c r="A7754" s="3">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
      <c r="A7755" s="3">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
      <c r="A7756" s="3">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
      <c r="A7757" s="3">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
      <c r="A7758" s="3">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s="3">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s="3">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
      <c r="A7761" s="3">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s="3">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s="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s="3">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s="3">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s="3">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
      <c r="A7767" s="3">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
      <c r="A7768" s="3">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s="3">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s="3">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
      <c r="A7771" s="3">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
      <c r="A7772" s="3">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
      <c r="A7773" s="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s="3">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
      <c r="A7775" s="3">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
      <c r="A7776" s="3">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
      <c r="A7777" s="3">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
      <c r="A7778" s="3">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
      <c r="A7779" s="3">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
      <c r="A7780" s="3">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
      <c r="A7781" s="3">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
      <c r="A7782" s="3">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
      <c r="A7783" s="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s="3">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s="3">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s="3">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s="3">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s="3">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s="3">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s="3">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s="3">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s="3">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s="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
      <c r="A7794" s="3">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s="3">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s="3">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
      <c r="A7797" s="3">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s="3">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
      <c r="A7799" s="3">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s="3">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
      <c r="A7801" s="3">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s="3">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s="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
      <c r="A7804" s="3">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s="3">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s="3">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
      <c r="A7807" s="3">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s="3">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
      <c r="A7809" s="3">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
      <c r="A7810" s="3">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
      <c r="A7811" s="3">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
      <c r="A7812" s="3">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s="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s="3">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s="3">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s="3">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s="3">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s="3">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s="3">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s="3">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s="3">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s="3">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s="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s="3">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s="3">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
      <c r="A7826" s="3">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s="3">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
      <c r="A7828" s="3">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
      <c r="A7829" s="3">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
      <c r="A7830" s="3">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
      <c r="A7831" s="3">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s="3">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
      <c r="A7833" s="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s="3">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
      <c r="A7835" s="3">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
      <c r="A7836" s="3">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
      <c r="A7837" s="3">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
      <c r="A7838" s="3">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
      <c r="A7839" s="3">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
      <c r="A7840" s="3">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
      <c r="A7841" s="3">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
      <c r="A7842" s="3">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
      <c r="A7843" s="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
      <c r="A7844" s="3">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
      <c r="A7845" s="3">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
      <c r="A7846" s="3">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
      <c r="A7847" s="3">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
      <c r="A7848" s="3">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
      <c r="A7849" s="3">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
      <c r="A7850" s="3">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s="3">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
      <c r="A7852" s="3">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
      <c r="A7853" s="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
      <c r="A7854" s="3">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
      <c r="A7855" s="3">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
      <c r="A7856" s="3">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
      <c r="A7857" s="3">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s="3">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s="3">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
      <c r="A7860" s="3">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
      <c r="A7861" s="3">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s="3">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s="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
      <c r="A7864" s="3">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s="3">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s="3">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
      <c r="A7867" s="3">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
      <c r="A7868" s="3">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
      <c r="A7869" s="3">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
      <c r="A7870" s="3">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
      <c r="A7871" s="3">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
      <c r="A7872" s="3">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
      <c r="A7873" s="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
      <c r="A7874" s="3">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
      <c r="A7875" s="3">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
      <c r="A7876" s="3">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
      <c r="A7877" s="3">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
      <c r="A7878" s="3">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s="3">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s="3">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s="3">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s="3">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
      <c r="A7883" s="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s="3">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s="3">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s="3">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s="3">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s="3">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s="3">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s="3">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s="3">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
      <c r="A7892" s="3">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
      <c r="A7893" s="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
      <c r="A7894" s="3">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
      <c r="A7895" s="3">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
      <c r="A7896" s="3">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
      <c r="A7897" s="3">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
      <c r="A7898" s="3">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
      <c r="A7899" s="3">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
      <c r="A7900" s="3">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
      <c r="A7901" s="3">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
      <c r="A7902" s="3">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
      <c r="A7903" s="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s="3">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s="3">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
      <c r="A7906" s="3">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
      <c r="A7907" s="3">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s="3">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s="3">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s="3">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s="3">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s="3">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s="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s="3">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s="3">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s="3">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s="3">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s="3">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s="3">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
      <c r="A7920" s="3">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
      <c r="A7921" s="3">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
      <c r="A7922" s="3">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
      <c r="A7923" s="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
      <c r="A7924" s="3">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
      <c r="A7925" s="3">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
      <c r="A7926" s="3">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
      <c r="A7927" s="3">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s="3">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
      <c r="A7929" s="3">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s="3">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s="3">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s="3">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s="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
      <c r="A7934" s="3">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s="3">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s="3">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s="3">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s="3">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s="3">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s="3">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s="3">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s="3">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s="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s="3">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
      <c r="A7945" s="3">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s="3">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s="3">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s="3">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s="3">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s="3">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s="3">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
      <c r="A7952" s="3">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
      <c r="A7953" s="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
      <c r="A7954" s="3">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
      <c r="A7955" s="3">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
      <c r="A7956" s="3">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
      <c r="A7957" s="3">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
      <c r="A7958" s="3">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
      <c r="A7959" s="3">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
      <c r="A7960" s="3">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
      <c r="A7961" s="3">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
      <c r="A7962" s="3">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
      <c r="A7963" s="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
      <c r="A7964" s="3">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
      <c r="A7965" s="3">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
      <c r="A7966" s="3">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
      <c r="A7967" s="3">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s="3">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s="3">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
      <c r="A7970" s="3">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
      <c r="A7971" s="3">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
      <c r="A7972" s="3">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
      <c r="A7973" s="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s="3">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
      <c r="A7975" s="3">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
      <c r="A7976" s="3">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
      <c r="A7977" s="3">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
      <c r="A7978" s="3">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
      <c r="A7979" s="3">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
      <c r="A7980" s="3">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
      <c r="A7981" s="3">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
      <c r="A7982" s="3">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
      <c r="A7983" s="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
      <c r="A7984" s="3">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
      <c r="A7985" s="3">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
      <c r="A7986" s="3">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
      <c r="A7987" s="3">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
      <c r="A7988" s="3">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s="3">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
      <c r="A7990" s="3">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
      <c r="A7991" s="3">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s="3">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
      <c r="A7993" s="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s="3">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
      <c r="A7995" s="3">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
      <c r="A7996" s="3">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
      <c r="A7997" s="3">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
      <c r="A7998" s="3">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
      <c r="A7999" s="3">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
      <c r="A8000" s="3">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
      <c r="A8001" s="3">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
      <c r="A8002" s="3">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s="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s="3">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
      <c r="A8005" s="3">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
      <c r="A8006" s="3">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s="3">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s="3">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s="3">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s="3">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s="3">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s="3">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s="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s="3">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s="3">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s="3">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s="3">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
      <c r="A8018" s="3">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
      <c r="A8019" s="3">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
      <c r="A8020" s="3">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
      <c r="A8021" s="3">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
      <c r="A8022" s="3">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
      <c r="A8023" s="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
      <c r="A8024" s="3">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
      <c r="A8025" s="3">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s="3">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s="3">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s="3">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s="3">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s="3">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s="3">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s="3">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
      <c r="A8033" s="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s="3">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s="3">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s="3">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s="3">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s="3">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s="3">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s="3">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
      <c r="A8041" s="3">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s="3">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s="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s="3">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s="3">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s="3">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s="3">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s="3">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s="3">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s="3">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s="3">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
      <c r="A8052" s="3">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
      <c r="A8053" s="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
      <c r="A8054" s="3">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
      <c r="A8055" s="3">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
      <c r="A8056" s="3">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
      <c r="A8057" s="3">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s="3">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s="3">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
      <c r="A8060" s="3">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s="3">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s="3">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s="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s="3">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s="3">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s="3">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s="3">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s="3">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s="3">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s="3">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s="3">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s="3">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s="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s="3">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
      <c r="A8075" s="3">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s="3">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
      <c r="A8077" s="3">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
      <c r="A8078" s="3">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s="3">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
      <c r="A8080" s="3">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
      <c r="A8081" s="3">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
      <c r="A8082" s="3">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
      <c r="A8083" s="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
      <c r="A8084" s="3">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s="3">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s="3">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
      <c r="A8087" s="3">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
      <c r="A8088" s="3">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
      <c r="A8089" s="3">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
      <c r="A8090" s="3">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
      <c r="A8091" s="3">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
      <c r="A8092" s="3">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
      <c r="A8093" s="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
      <c r="A8094" s="3">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
      <c r="A8095" s="3">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s="3">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
      <c r="A8097" s="3">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
      <c r="A8098" s="3">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
      <c r="A8099" s="3">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
      <c r="A8100" s="3">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
      <c r="A8101" s="3">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
      <c r="A8102" s="3">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
      <c r="A8103" s="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s="3">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
      <c r="A8105" s="3">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
      <c r="A8106" s="3">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
      <c r="A8107" s="3">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
      <c r="A8108" s="3">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
      <c r="A8109" s="3">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
      <c r="A8110" s="3">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s="3">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
      <c r="A8112" s="3">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s="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
      <c r="A8114" s="3">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
      <c r="A8115" s="3">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
      <c r="A8116" s="3">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
      <c r="A8117" s="3">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
      <c r="A8118" s="3">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
      <c r="A8119" s="3">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
      <c r="A8120" s="3">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
      <c r="A8121" s="3">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
      <c r="A8122" s="3">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
      <c r="A8123" s="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
      <c r="A8124" s="3">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
      <c r="A8125" s="3">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
      <c r="A8126" s="3">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
      <c r="A8127" s="3">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
      <c r="A8128" s="3">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
      <c r="A8129" s="3">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
      <c r="A8130" s="3">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
      <c r="A8131" s="3">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
      <c r="A8132" s="3">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
      <c r="A8133" s="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
      <c r="A8134" s="3">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
      <c r="A8135" s="3">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
      <c r="A8136" s="3">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s="3">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s="3">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
      <c r="A8139" s="3">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s="3">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s="3">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s="3">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s="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
      <c r="A8144" s="3">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
      <c r="A8145" s="3">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
      <c r="A8146" s="3">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
      <c r="A8147" s="3">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
      <c r="A8148" s="3">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s="3">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
      <c r="A8150" s="3">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
      <c r="A8151" s="3">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
      <c r="A8152" s="3">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
      <c r="A8153" s="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
      <c r="A8154" s="3">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
      <c r="A8155" s="3">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
      <c r="A8156" s="3">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
      <c r="A8157" s="3">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
      <c r="A8158" s="3">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
      <c r="A8159" s="3">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s="3">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s="3">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s="3">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s="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s="3">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s="3">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s="3">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s="3">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s="3">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
      <c r="A8169" s="3">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s="3">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
      <c r="A8171" s="3">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
      <c r="A8172" s="3">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
      <c r="A8173" s="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
      <c r="A8174" s="3">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s="3">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
      <c r="A8176" s="3">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
      <c r="A8177" s="3">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
      <c r="A8178" s="3">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s="3">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s="3">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
      <c r="A8181" s="3">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s="3">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s="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s="3">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s="3">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s="3">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s="3">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s="3">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
      <c r="A8189" s="3">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s="3">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s="3">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s="3">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s="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s="3">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s="3">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s="3">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s="3">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s="3">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
      <c r="A8199" s="3">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s="3">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
      <c r="A8201" s="3">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s="3">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s="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s="3">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s="3">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s="3">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s="3">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s="3">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s="3">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s="3">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
      <c r="A8211" s="3">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s="3">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s="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
      <c r="A8214" s="3">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
      <c r="A8215" s="3">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
      <c r="A8216" s="3">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
      <c r="A8217" s="3">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
      <c r="A8218" s="3">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
      <c r="A8219" s="3">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
      <c r="A8220" s="3">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
      <c r="A8221" s="3">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
      <c r="A8222" s="3">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
      <c r="A8223" s="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
      <c r="A8224" s="3">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
      <c r="A8225" s="3">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
      <c r="A8226" s="3">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
      <c r="A8227" s="3">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
      <c r="A8228" s="3">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
      <c r="A8229" s="3">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
      <c r="A8230" s="3">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
      <c r="A8231" s="3">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
      <c r="A8232" s="3">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
      <c r="A8233" s="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
      <c r="A8234" s="3">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
      <c r="A8235" s="3">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
      <c r="A8236" s="3">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
      <c r="A8237" s="3">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
      <c r="A8238" s="3">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
      <c r="A8239" s="3">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s="3">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
      <c r="A8241" s="3">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
      <c r="A8242" s="3">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
      <c r="A8243" s="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
      <c r="A8244" s="3">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
      <c r="A8245" s="3">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
      <c r="A8246" s="3">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
      <c r="A8247" s="3">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
      <c r="A8248" s="3">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
      <c r="A8249" s="3">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
      <c r="A8250" s="3">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
      <c r="A8251" s="3">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
      <c r="A8252" s="3">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
      <c r="A8253" s="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
      <c r="A8254" s="3">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
      <c r="A8255" s="3">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
      <c r="A8256" s="3">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
      <c r="A8257" s="3">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
      <c r="A8258" s="3">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
      <c r="A8259" s="3">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
      <c r="A8260" s="3">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
      <c r="A8261" s="3">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
      <c r="A8262" s="3">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
      <c r="A8263" s="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
      <c r="A8264" s="3">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
      <c r="A8265" s="3">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
      <c r="A8266" s="3">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
      <c r="A8267" s="3">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
      <c r="A8268" s="3">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
      <c r="A8269" s="3">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
      <c r="A8270" s="3">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
      <c r="A8271" s="3">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
      <c r="A8272" s="3">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
      <c r="A8273" s="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
      <c r="A8274" s="3">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
      <c r="A8275" s="3">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
      <c r="A8276" s="3">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
      <c r="A8277" s="3">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
      <c r="A8278" s="3">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
      <c r="A8279" s="3">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
      <c r="A8280" s="3">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
      <c r="A8281" s="3">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
      <c r="A8282" s="3">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
      <c r="A8283" s="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
      <c r="A8284" s="3">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
      <c r="A8285" s="3">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
      <c r="A8286" s="3">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
      <c r="A8287" s="3">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
      <c r="A8288" s="3">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
      <c r="A8289" s="3">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
      <c r="A8290" s="3">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
      <c r="A8291" s="3">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
      <c r="A8292" s="3">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
      <c r="A8293" s="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
      <c r="A8294" s="3">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
      <c r="A8295" s="3">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
      <c r="A8296" s="3">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
      <c r="A8297" s="3">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
      <c r="A8298" s="3">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
      <c r="A8299" s="3">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
      <c r="A8300" s="3">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
      <c r="A8301" s="3">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
      <c r="A8302" s="3">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
      <c r="A8303" s="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
      <c r="A8304" s="3">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
      <c r="A8305" s="3">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
      <c r="A8306" s="3">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
      <c r="A8307" s="3">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
      <c r="A8308" s="3">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
      <c r="A8309" s="3">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
      <c r="A8310" s="3">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
      <c r="A8311" s="3">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
      <c r="A8312" s="3">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
      <c r="A8313" s="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
      <c r="A8314" s="3">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
      <c r="A8315" s="3">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
      <c r="A8316" s="3">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
      <c r="A8317" s="3">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
      <c r="A8318" s="3">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
      <c r="A8319" s="3">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
      <c r="A8320" s="3">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
      <c r="A8321" s="3">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
      <c r="A8322" s="3">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
      <c r="A8323" s="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
      <c r="A8324" s="3">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
      <c r="A8325" s="3">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
      <c r="A8326" s="3">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
      <c r="A8327" s="3">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
      <c r="A8328" s="3">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
      <c r="A8329" s="3">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
      <c r="A8330" s="3">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
      <c r="A8331" s="3">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
      <c r="A8332" s="3">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
      <c r="A8333" s="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
      <c r="A8334" s="3">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
      <c r="A8335" s="3">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
      <c r="A8336" s="3">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
      <c r="A8337" s="3">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
      <c r="A8338" s="3">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
      <c r="A8339" s="3">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
      <c r="A8340" s="3">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
      <c r="A8341" s="3">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
      <c r="A8342" s="3">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
      <c r="A8343" s="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
      <c r="A8344" s="3">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
      <c r="A8345" s="3">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
      <c r="A8346" s="3">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
      <c r="A8347" s="3">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
      <c r="A8348" s="3">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
      <c r="A8349" s="3">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
      <c r="A8350" s="3">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
      <c r="A8351" s="3">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
      <c r="A8352" s="3">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
      <c r="A8353" s="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
      <c r="A8354" s="3">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
      <c r="A8355" s="3">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
      <c r="A8356" s="3">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
      <c r="A8357" s="3">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
      <c r="A8358" s="3">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
      <c r="A8359" s="3">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
      <c r="A8360" s="3">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
      <c r="A8361" s="3">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
      <c r="A8362" s="3">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
      <c r="A8363" s="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
      <c r="A8364" s="3">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
      <c r="A8365" s="3">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
      <c r="A8366" s="3">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
      <c r="A8367" s="3">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
      <c r="A8368" s="3">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
      <c r="A8369" s="3">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
      <c r="A8370" s="3">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
      <c r="A8371" s="3">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
      <c r="A8372" s="3">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
      <c r="A8373" s="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
      <c r="A8374" s="3">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
      <c r="A8375" s="3">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
      <c r="A8376" s="3">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
      <c r="A8377" s="3">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
      <c r="A8378" s="3">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
      <c r="A8379" s="3">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
      <c r="A8380" s="3">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
      <c r="A8381" s="3">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
      <c r="A8382" s="3">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
      <c r="A8383" s="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
      <c r="A8384" s="3">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
      <c r="A8385" s="3">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
      <c r="A8386" s="3">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
      <c r="A8387" s="3">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
      <c r="A8388" s="3">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
      <c r="A8389" s="3">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
      <c r="A8390" s="3">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
      <c r="A8391" s="3">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
      <c r="A8392" s="3">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
      <c r="A8393" s="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
      <c r="A8394" s="3">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
      <c r="A8395" s="3">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
      <c r="A8396" s="3">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
      <c r="A8397" s="3">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
      <c r="A8398" s="3">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
      <c r="A8399" s="3">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
      <c r="A8400" s="3">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
      <c r="A8401" s="3">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
      <c r="A8402" s="3">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
      <c r="A8403" s="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
      <c r="A8404" s="3">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
      <c r="A8405" s="3">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
      <c r="A8406" s="3">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
      <c r="A8407" s="3">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
      <c r="A8408" s="3">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
      <c r="A8409" s="3">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
      <c r="A8410" s="3">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
      <c r="A8411" s="3">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
      <c r="A8412" s="3">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
      <c r="A8413" s="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
      <c r="A8414" s="3">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
      <c r="A8415" s="3">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
      <c r="A8416" s="3">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
      <c r="A8417" s="3">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
      <c r="A8418" s="3">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
      <c r="A8419" s="3">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
      <c r="A8420" s="3">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
      <c r="A8421" s="3">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
      <c r="A8422" s="3">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
      <c r="A8423" s="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
      <c r="A8424" s="3">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
      <c r="A8425" s="3">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
      <c r="A8426" s="3">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
      <c r="A8427" s="3">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
      <c r="A8428" s="3">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
      <c r="A8429" s="3">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
      <c r="A8430" s="3">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
      <c r="A8431" s="3">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
      <c r="A8432" s="3">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
      <c r="A8433" s="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
      <c r="A8434" s="3">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
      <c r="A8435" s="3">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
      <c r="A8436" s="3">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
      <c r="A8437" s="3">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
      <c r="A8438" s="3">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
      <c r="A8439" s="3">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
      <c r="A8440" s="3">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
      <c r="A8441" s="3">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
      <c r="A8442" s="3">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
      <c r="A8443" s="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
      <c r="A8444" s="3">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
      <c r="A8445" s="3">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
      <c r="A8446" s="3">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
      <c r="A8447" s="3">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
      <c r="A8448" s="3">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
      <c r="A8449" s="3">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
      <c r="A8450" s="3">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
      <c r="A8451" s="3">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
      <c r="A8452" s="3">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
      <c r="A8453" s="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
      <c r="A8454" s="3">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
      <c r="A8455" s="3">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
      <c r="A8456" s="3">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
      <c r="A8457" s="3">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
      <c r="A8458" s="3">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
      <c r="A8459" s="3">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
      <c r="A8460" s="3">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
      <c r="A8461" s="3">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
      <c r="A8462" s="3">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
      <c r="A8463" s="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
      <c r="A8464" s="3">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
      <c r="A8465" s="3">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
      <c r="A8466" s="3">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
      <c r="A8467" s="3">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
      <c r="A8468" s="3">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
      <c r="A8469" s="3">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
      <c r="A8470" s="3">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
      <c r="A8471" s="3">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
      <c r="A8472" s="3">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
      <c r="A8473" s="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
      <c r="A8474" s="3">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
      <c r="A8475" s="3">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
      <c r="A8476" s="3">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
      <c r="A8477" s="3">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
      <c r="A8478" s="3">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
      <c r="A8479" s="3">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
      <c r="A8480" s="3">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
      <c r="A8481" s="3">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
      <c r="A8482" s="3">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
      <c r="A8483" s="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
      <c r="A8484" s="3">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
      <c r="A8485" s="3">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
      <c r="A8486" s="3">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
      <c r="A8487" s="3">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
      <c r="A8488" s="3">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
      <c r="A8489" s="3">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
      <c r="A8490" s="3">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
      <c r="A8491" s="3">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
      <c r="A8492" s="3">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
      <c r="A8493" s="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
      <c r="A8494" s="3">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
      <c r="A8495" s="3">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
      <c r="A8496" s="3">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
      <c r="A8497" s="3">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
      <c r="A8498" s="3">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
      <c r="A8499" s="3">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
      <c r="A8500" s="3">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
      <c r="A8501" s="3">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
      <c r="A8502" s="3">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
      <c r="A8503" s="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
      <c r="A8504" s="3">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
      <c r="A8505" s="3">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
      <c r="A8506" s="3">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
      <c r="A8507" s="3">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
      <c r="A8508" s="3">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
      <c r="A8509" s="3">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
      <c r="A8510" s="3">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
      <c r="A8511" s="3">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
      <c r="A8512" s="3">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
      <c r="A8513" s="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
      <c r="A8514" s="3">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
      <c r="A8515" s="3">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
      <c r="A8516" s="3">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
      <c r="A8517" s="3">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
      <c r="A8518" s="3">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
      <c r="A8519" s="3">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
      <c r="A8520" s="3">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
      <c r="A8521" s="3">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
      <c r="A8522" s="3">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
      <c r="A8523" s="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
      <c r="A8524" s="3">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7" sqref="A3:B12"/>
    </sheetView>
  </sheetViews>
  <sheetFormatPr defaultRowHeight="15.6" x14ac:dyDescent="0.3"/>
  <cols>
    <col min="1" max="1" width="12.296875" bestFit="1" customWidth="1"/>
    <col min="2" max="2" width="11.8984375" bestFit="1" customWidth="1"/>
  </cols>
  <sheetData>
    <row r="3" spans="1:2" x14ac:dyDescent="0.3">
      <c r="A3" s="9" t="s">
        <v>1619</v>
      </c>
      <c r="B3" t="s">
        <v>1610</v>
      </c>
    </row>
    <row r="4" spans="1:2" x14ac:dyDescent="0.3">
      <c r="A4" s="10">
        <v>2011</v>
      </c>
      <c r="B4" s="4">
        <v>78131.566600000006</v>
      </c>
    </row>
    <row r="5" spans="1:2" x14ac:dyDescent="0.3">
      <c r="A5" s="10">
        <v>2012</v>
      </c>
      <c r="B5" s="4">
        <v>130476.85980000001</v>
      </c>
    </row>
    <row r="6" spans="1:2" x14ac:dyDescent="0.3">
      <c r="A6" s="10">
        <v>2014</v>
      </c>
      <c r="B6" s="4">
        <v>131809.01560000001</v>
      </c>
    </row>
    <row r="7" spans="1:2" x14ac:dyDescent="0.3">
      <c r="A7" s="10">
        <v>2015</v>
      </c>
      <c r="B7" s="4">
        <v>130942.78019999999</v>
      </c>
    </row>
    <row r="8" spans="1:2" x14ac:dyDescent="0.3">
      <c r="A8" s="10">
        <v>2016</v>
      </c>
      <c r="B8" s="4">
        <v>132113.36979999999</v>
      </c>
    </row>
    <row r="9" spans="1:2" x14ac:dyDescent="0.3">
      <c r="A9" s="10">
        <v>2017</v>
      </c>
      <c r="B9" s="4">
        <v>133103.90700000001</v>
      </c>
    </row>
    <row r="10" spans="1:2" x14ac:dyDescent="0.3">
      <c r="A10" s="10">
        <v>2018</v>
      </c>
      <c r="B10" s="4">
        <v>204522.25700000001</v>
      </c>
    </row>
    <row r="11" spans="1:2" x14ac:dyDescent="0.3">
      <c r="A11" s="10">
        <v>2020</v>
      </c>
      <c r="B11" s="4">
        <v>129103.9604</v>
      </c>
    </row>
    <row r="12" spans="1:2" x14ac:dyDescent="0.3">
      <c r="A12" s="10">
        <v>2022</v>
      </c>
      <c r="B12" s="4">
        <v>131477.7764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E7"/>
  <sheetViews>
    <sheetView workbookViewId="0">
      <selection activeCell="E9" sqref="E9"/>
    </sheetView>
  </sheetViews>
  <sheetFormatPr defaultRowHeight="15.6" x14ac:dyDescent="0.3"/>
  <cols>
    <col min="1" max="1" width="18.3984375" customWidth="1"/>
    <col min="2" max="2" width="15.69921875" customWidth="1"/>
    <col min="3" max="3" width="13.3984375" customWidth="1"/>
    <col min="4" max="4" width="14.59765625" bestFit="1" customWidth="1"/>
    <col min="5" max="5" width="16.59765625" customWidth="1"/>
  </cols>
  <sheetData>
    <row r="3" spans="1:5" x14ac:dyDescent="0.3">
      <c r="A3" t="s">
        <v>1610</v>
      </c>
      <c r="B3" t="s">
        <v>1611</v>
      </c>
      <c r="C3" t="s">
        <v>1613</v>
      </c>
      <c r="D3" t="s">
        <v>1612</v>
      </c>
    </row>
    <row r="4" spans="1:5" x14ac:dyDescent="0.3">
      <c r="A4" s="4">
        <v>1201681.4927999999</v>
      </c>
      <c r="B4" s="4">
        <v>3.9658570925730379</v>
      </c>
      <c r="C4" s="4">
        <v>8523</v>
      </c>
      <c r="D4" s="4">
        <v>140.99278338613163</v>
      </c>
      <c r="E4" s="4"/>
    </row>
    <row r="6" spans="1:5" x14ac:dyDescent="0.3">
      <c r="A6" s="5" t="s">
        <v>1614</v>
      </c>
      <c r="B6" s="5" t="s">
        <v>1615</v>
      </c>
      <c r="C6" s="5" t="s">
        <v>1616</v>
      </c>
      <c r="D6" s="5" t="s">
        <v>1617</v>
      </c>
    </row>
    <row r="7" spans="1:5" x14ac:dyDescent="0.3">
      <c r="A7" s="6">
        <f>GETPIVOTDATA("[Measures].[Sum of Sales]",$A$3)</f>
        <v>1201681.4927999999</v>
      </c>
      <c r="B7" s="7">
        <f>GETPIVOTDATA("[Measures].[Average of Rating]",$B$3)</f>
        <v>3.9658570925730379</v>
      </c>
      <c r="C7" s="1">
        <f>GETPIVOTDATA("[Measures].[Count of Index]",$C$3)</f>
        <v>8523</v>
      </c>
      <c r="D7" s="8">
        <f>GETPIVOTDATA("[Measures].[Average of Sales]",$C$3)</f>
        <v>140.99278338613163</v>
      </c>
    </row>
  </sheetData>
  <pageMargins left="0.7" right="0.7" top="0.75" bottom="0.75" header="0.3" footer="0.3"/>
  <pageSetup orientation="portrait" horizontalDpi="200" verticalDpi="200" copies="0"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showGridLines="0" tabSelected="1" zoomScale="64" zoomScaleNormal="64" workbookViewId="0">
      <selection activeCell="Q47" sqref="Q4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J24" sqref="J24"/>
    </sheetView>
  </sheetViews>
  <sheetFormatPr defaultRowHeight="15.6" x14ac:dyDescent="0.3"/>
  <cols>
    <col min="1" max="1" width="12.296875" bestFit="1" customWidth="1"/>
    <col min="2" max="2" width="11.8984375" bestFit="1" customWidth="1"/>
  </cols>
  <sheetData>
    <row r="3" spans="1:2" x14ac:dyDescent="0.3">
      <c r="A3" s="9" t="s">
        <v>1619</v>
      </c>
      <c r="B3" t="s">
        <v>1610</v>
      </c>
    </row>
    <row r="4" spans="1:2" x14ac:dyDescent="0.3">
      <c r="A4" s="10" t="s">
        <v>14</v>
      </c>
      <c r="B4" s="4">
        <v>336397.81199999998</v>
      </c>
    </row>
    <row r="5" spans="1:2" x14ac:dyDescent="0.3">
      <c r="A5" s="10" t="s">
        <v>34</v>
      </c>
      <c r="B5" s="4">
        <v>393150.64760000003</v>
      </c>
    </row>
    <row r="6" spans="1:2" x14ac:dyDescent="0.3">
      <c r="A6" s="10" t="s">
        <v>21</v>
      </c>
      <c r="B6" s="4">
        <v>472133.03320000001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topLeftCell="A11" workbookViewId="0">
      <selection activeCell="K32" sqref="K32"/>
    </sheetView>
  </sheetViews>
  <sheetFormatPr defaultRowHeight="15.6" x14ac:dyDescent="0.3"/>
  <cols>
    <col min="1" max="1" width="17.296875" bestFit="1" customWidth="1"/>
    <col min="2" max="2" width="13" customWidth="1"/>
  </cols>
  <sheetData>
    <row r="3" spans="1:2" x14ac:dyDescent="0.3">
      <c r="A3" s="9" t="s">
        <v>1619</v>
      </c>
      <c r="B3" t="s">
        <v>1610</v>
      </c>
    </row>
    <row r="4" spans="1:2" x14ac:dyDescent="0.3">
      <c r="A4" s="10" t="s">
        <v>39</v>
      </c>
      <c r="B4" s="11">
        <v>0.12643878590987651</v>
      </c>
    </row>
    <row r="5" spans="1:2" x14ac:dyDescent="0.3">
      <c r="A5" s="10" t="s">
        <v>16</v>
      </c>
      <c r="B5" s="11">
        <v>0.6553732395137043</v>
      </c>
    </row>
    <row r="6" spans="1:2" x14ac:dyDescent="0.3">
      <c r="A6" s="10" t="s">
        <v>22</v>
      </c>
      <c r="B6" s="11">
        <v>0.10941150145671946</v>
      </c>
    </row>
    <row r="7" spans="1:2" x14ac:dyDescent="0.3">
      <c r="A7" s="10" t="s">
        <v>45</v>
      </c>
      <c r="B7" s="11">
        <v>0.10877647311969987</v>
      </c>
    </row>
    <row r="10" spans="1:2" x14ac:dyDescent="0.3">
      <c r="A10" s="9" t="s">
        <v>1619</v>
      </c>
      <c r="B10" t="s">
        <v>1612</v>
      </c>
    </row>
    <row r="11" spans="1:2" x14ac:dyDescent="0.3">
      <c r="A11" s="10" t="s">
        <v>39</v>
      </c>
      <c r="B11" s="11">
        <v>0.99504872789462373</v>
      </c>
    </row>
    <row r="12" spans="1:2" x14ac:dyDescent="0.3">
      <c r="A12" s="10" t="s">
        <v>16</v>
      </c>
      <c r="B12" s="11">
        <v>1.0015682482293888</v>
      </c>
    </row>
    <row r="13" spans="1:2" x14ac:dyDescent="0.3">
      <c r="A13" s="10" t="s">
        <v>22</v>
      </c>
      <c r="B13" s="11">
        <v>1.0048644686590731</v>
      </c>
    </row>
    <row r="14" spans="1:2" x14ac:dyDescent="0.3">
      <c r="A14" s="10" t="s">
        <v>45</v>
      </c>
      <c r="B14" s="11">
        <v>0.99155281326117861</v>
      </c>
    </row>
    <row r="17" spans="1:2" x14ac:dyDescent="0.3">
      <c r="A17" s="9" t="s">
        <v>1619</v>
      </c>
      <c r="B17" t="s">
        <v>1620</v>
      </c>
    </row>
    <row r="18" spans="1:2" x14ac:dyDescent="0.3">
      <c r="A18" s="10" t="s">
        <v>39</v>
      </c>
      <c r="B18" s="4">
        <v>1083</v>
      </c>
    </row>
    <row r="19" spans="1:2" x14ac:dyDescent="0.3">
      <c r="A19" s="10" t="s">
        <v>16</v>
      </c>
      <c r="B19" s="4">
        <v>5577</v>
      </c>
    </row>
    <row r="20" spans="1:2" x14ac:dyDescent="0.3">
      <c r="A20" s="10" t="s">
        <v>22</v>
      </c>
      <c r="B20" s="4">
        <v>928</v>
      </c>
    </row>
    <row r="21" spans="1:2" x14ac:dyDescent="0.3">
      <c r="A21" s="10" t="s">
        <v>45</v>
      </c>
      <c r="B21" s="4">
        <v>935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6" x14ac:dyDescent="0.3"/>
  <cols>
    <col min="1" max="1" width="12.296875" bestFit="1" customWidth="1"/>
    <col min="2" max="2" width="11.3984375" bestFit="1" customWidth="1"/>
  </cols>
  <sheetData>
    <row r="3" spans="1:2" x14ac:dyDescent="0.3">
      <c r="A3" s="9" t="s">
        <v>1619</v>
      </c>
      <c r="B3" t="s">
        <v>1610</v>
      </c>
    </row>
    <row r="4" spans="1:2" x14ac:dyDescent="0.3">
      <c r="A4" s="10" t="s">
        <v>30</v>
      </c>
      <c r="B4" s="11">
        <v>0.20720264686762599</v>
      </c>
    </row>
    <row r="5" spans="1:2" x14ac:dyDescent="0.3">
      <c r="A5" s="10" t="s">
        <v>15</v>
      </c>
      <c r="B5" s="11">
        <v>0.42265420533070563</v>
      </c>
    </row>
    <row r="6" spans="1:2" x14ac:dyDescent="0.3">
      <c r="A6" s="10" t="s">
        <v>26</v>
      </c>
      <c r="B6" s="11">
        <v>0.37014314780166852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H4" sqref="H4"/>
    </sheetView>
  </sheetViews>
  <sheetFormatPr defaultRowHeight="15.6" x14ac:dyDescent="0.3"/>
  <cols>
    <col min="1" max="1" width="12.296875" customWidth="1"/>
    <col min="2" max="2" width="23.19921875" bestFit="1" customWidth="1"/>
  </cols>
  <sheetData>
    <row r="3" spans="1:2" x14ac:dyDescent="0.3">
      <c r="A3" s="9" t="s">
        <v>1619</v>
      </c>
      <c r="B3" t="s">
        <v>1618</v>
      </c>
    </row>
    <row r="4" spans="1:2" x14ac:dyDescent="0.3">
      <c r="A4" s="10" t="s">
        <v>17</v>
      </c>
      <c r="B4" s="11">
        <v>0.64730728616684263</v>
      </c>
    </row>
    <row r="5" spans="1:2" x14ac:dyDescent="0.3">
      <c r="A5" s="10" t="s">
        <v>10</v>
      </c>
      <c r="B5" s="11">
        <v>0.35269271383315731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K10" sqref="K10"/>
    </sheetView>
  </sheetViews>
  <sheetFormatPr defaultRowHeight="15.6" x14ac:dyDescent="0.3"/>
  <cols>
    <col min="1" max="1" width="19.09765625" bestFit="1" customWidth="1"/>
    <col min="2" max="2" width="11.8984375" bestFit="1" customWidth="1"/>
  </cols>
  <sheetData>
    <row r="3" spans="1:2" x14ac:dyDescent="0.3">
      <c r="A3" s="9" t="s">
        <v>1619</v>
      </c>
      <c r="B3" t="s">
        <v>1610</v>
      </c>
    </row>
    <row r="4" spans="1:2" x14ac:dyDescent="0.3">
      <c r="A4" s="10" t="s">
        <v>152</v>
      </c>
      <c r="B4" s="4">
        <v>9077.8700000000008</v>
      </c>
    </row>
    <row r="5" spans="1:2" x14ac:dyDescent="0.3">
      <c r="A5" s="10" t="s">
        <v>73</v>
      </c>
      <c r="B5" s="4">
        <v>15596.696599999999</v>
      </c>
    </row>
    <row r="6" spans="1:2" x14ac:dyDescent="0.3">
      <c r="A6" s="10" t="s">
        <v>158</v>
      </c>
      <c r="B6" s="4">
        <v>21880.027399999999</v>
      </c>
    </row>
    <row r="7" spans="1:2" x14ac:dyDescent="0.3">
      <c r="A7" s="10" t="s">
        <v>63</v>
      </c>
      <c r="B7" s="4">
        <v>22451.891599999999</v>
      </c>
    </row>
    <row r="8" spans="1:2" x14ac:dyDescent="0.3">
      <c r="A8" s="10" t="s">
        <v>60</v>
      </c>
      <c r="B8" s="4">
        <v>29334.6806</v>
      </c>
    </row>
    <row r="9" spans="1:2" x14ac:dyDescent="0.3">
      <c r="A9" s="10" t="s">
        <v>56</v>
      </c>
      <c r="B9" s="4">
        <v>35379.1198</v>
      </c>
    </row>
    <row r="10" spans="1:2" x14ac:dyDescent="0.3">
      <c r="A10" s="10" t="s">
        <v>32</v>
      </c>
      <c r="B10" s="4">
        <v>58514.167000000001</v>
      </c>
    </row>
    <row r="11" spans="1:2" x14ac:dyDescent="0.3">
      <c r="A11" s="10" t="s">
        <v>53</v>
      </c>
      <c r="B11" s="4">
        <v>59449.863799999999</v>
      </c>
    </row>
    <row r="12" spans="1:2" x14ac:dyDescent="0.3">
      <c r="A12" s="10" t="s">
        <v>19</v>
      </c>
      <c r="B12" s="4">
        <v>68025.838799999998</v>
      </c>
    </row>
    <row r="13" spans="1:2" x14ac:dyDescent="0.3">
      <c r="A13" s="10" t="s">
        <v>94</v>
      </c>
      <c r="B13" s="4">
        <v>81894.736399999994</v>
      </c>
    </row>
    <row r="14" spans="1:2" x14ac:dyDescent="0.3">
      <c r="A14" s="10" t="s">
        <v>28</v>
      </c>
      <c r="B14" s="4">
        <v>90706.729000000007</v>
      </c>
    </row>
    <row r="15" spans="1:2" x14ac:dyDescent="0.3">
      <c r="A15" s="10" t="s">
        <v>66</v>
      </c>
      <c r="B15" s="4">
        <v>101276.4616</v>
      </c>
    </row>
    <row r="16" spans="1:2" x14ac:dyDescent="0.3">
      <c r="A16" s="10" t="s">
        <v>24</v>
      </c>
      <c r="B16" s="4">
        <v>118558.8814</v>
      </c>
    </row>
    <row r="17" spans="1:2" x14ac:dyDescent="0.3">
      <c r="A17" s="10" t="s">
        <v>41</v>
      </c>
      <c r="B17" s="4">
        <v>135976.52540000001</v>
      </c>
    </row>
    <row r="18" spans="1:2" x14ac:dyDescent="0.3">
      <c r="A18" s="10" t="s">
        <v>47</v>
      </c>
      <c r="B18" s="4">
        <v>175433.92240000001</v>
      </c>
    </row>
    <row r="19" spans="1:2" x14ac:dyDescent="0.3">
      <c r="A19" s="10" t="s">
        <v>12</v>
      </c>
      <c r="B19" s="4">
        <v>178124.08100000001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3" sqref="B3"/>
    </sheetView>
  </sheetViews>
  <sheetFormatPr defaultRowHeight="15.6" x14ac:dyDescent="0.3"/>
  <cols>
    <col min="1" max="1" width="12.296875" customWidth="1"/>
    <col min="2" max="2" width="11.8984375" customWidth="1"/>
    <col min="3" max="3" width="29.69921875" bestFit="1" customWidth="1"/>
  </cols>
  <sheetData>
    <row r="3" spans="1:2" x14ac:dyDescent="0.3">
      <c r="A3" s="9" t="s">
        <v>1619</v>
      </c>
      <c r="B3" t="s">
        <v>1610</v>
      </c>
    </row>
    <row r="4" spans="1:2" x14ac:dyDescent="0.3">
      <c r="A4" s="10" t="s">
        <v>14</v>
      </c>
      <c r="B4" s="4">
        <v>336397.81199999998</v>
      </c>
    </row>
    <row r="5" spans="1:2" x14ac:dyDescent="0.3">
      <c r="A5" s="10" t="s">
        <v>34</v>
      </c>
      <c r="B5" s="4">
        <v>393150.64760000003</v>
      </c>
    </row>
    <row r="6" spans="1:2" x14ac:dyDescent="0.3">
      <c r="A6" s="10" t="s">
        <v>21</v>
      </c>
      <c r="B6" s="4">
        <v>472133.03320000001</v>
      </c>
    </row>
  </sheetData>
  <pageMargins left="0.7" right="0.7" top="0.75" bottom="0.75" header="0.3" footer="0.3"/>
  <pageSetup orientation="portrait" horizontalDpi="200" verticalDpi="200" copies="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 File</vt:lpstr>
      <vt:lpstr>KPIs</vt:lpstr>
      <vt:lpstr>Dashboard</vt:lpstr>
      <vt:lpstr>Sales by Outlet Location</vt:lpstr>
      <vt:lpstr>Sales by Outlet Type</vt:lpstr>
      <vt:lpstr>By Outlet Size</vt:lpstr>
      <vt:lpstr>Fat Content</vt:lpstr>
      <vt:lpstr>Sales by Item Type</vt:lpstr>
      <vt:lpstr>By Outlet</vt:lpstr>
      <vt:lpstr>Outlet Establishment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Saurabh</cp:lastModifiedBy>
  <dcterms:created xsi:type="dcterms:W3CDTF">2024-06-23T13:11:17Z</dcterms:created>
  <dcterms:modified xsi:type="dcterms:W3CDTF">2025-07-29T19:00:16Z</dcterms:modified>
</cp:coreProperties>
</file>