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4310" tabRatio="600" firstSheet="0" activeTab="0" autoFilterDateGrouping="1"/>
  </bookViews>
  <sheets>
    <sheet name="Report_Snapshot" sheetId="1" state="visible" r:id="rId1"/>
    <sheet name="WK05" sheetId="2" state="visible" r:id="rId2"/>
    <sheet name="WK06" sheetId="3" state="visible" r:id="rId3"/>
    <sheet name="Sheet1" sheetId="4" state="visible" r:id="rId4"/>
  </sheets>
  <definedNames/>
  <calcPr calcId="191029" fullCalcOnLoad="1"/>
  <pivotCaches>
    <pivotCache cacheId="0" r:id="rId5"/>
  </pivotCaches>
</workbook>
</file>

<file path=xl/styles.xml><?xml version="1.0" encoding="utf-8"?>
<styleSheet xmlns="http://schemas.openxmlformats.org/spreadsheetml/2006/main">
  <numFmts count="1">
    <numFmt numFmtId="164" formatCode="d/mm/yyyy\ h:mm"/>
  </numFmts>
  <fonts count="17">
    <font>
      <name val="Calibri"/>
      <family val="2"/>
      <color theme="1"/>
      <sz val="11"/>
      <scheme val="minor"/>
    </font>
    <font>
      <name val="Calibri Light"/>
      <family val="2"/>
      <b val="1"/>
      <color rgb="FF000000"/>
      <sz val="11"/>
    </font>
    <font>
      <name val="Calibri Light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757171"/>
      <sz val="11"/>
    </font>
    <font>
      <name val="Calibri"/>
      <b val="1"/>
      <color rgb="FF0000FF"/>
      <sz val="11"/>
    </font>
    <font>
      <name val="Calibri"/>
      <b val="1"/>
      <color rgb="FF0000FF"/>
      <sz val="11"/>
    </font>
    <font>
      <name val="Calibri"/>
      <family val="2"/>
      <b val="1"/>
      <color theme="1"/>
      <sz val="15"/>
      <scheme val="minor"/>
    </font>
    <font>
      <name val="Calibri"/>
      <b val="1"/>
      <color rgb="FF0000FF"/>
      <sz val="11"/>
    </font>
    <font>
      <name val="Calibri"/>
      <b val="1"/>
      <sz val="15"/>
    </font>
    <font>
      <b val="1"/>
      <color rgb="000000FF"/>
    </font>
    <font>
      <b val="1"/>
      <sz val="15"/>
    </font>
  </fonts>
  <fills count="19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F5"/>
        <bgColor rgb="FFA9D0F5"/>
      </patternFill>
    </fill>
    <fill>
      <patternFill patternType="solid">
        <fgColor rgb="FFA9D0F5"/>
        <bgColor rgb="FFA9D0F5"/>
      </patternFill>
    </fill>
    <fill>
      <patternFill patternType="solid">
        <fgColor rgb="FFA9D0F5"/>
        <bgColor rgb="FFA9D0F5"/>
      </patternFill>
    </fill>
    <fill>
      <patternFill patternType="solid">
        <fgColor rgb="FFF6E8E6"/>
      </patternFill>
    </fill>
    <fill>
      <patternFill patternType="solid">
        <fgColor rgb="FF00FF00"/>
        <bgColor indexed="64"/>
      </patternFill>
    </fill>
    <fill>
      <patternFill patternType="solid">
        <fgColor rgb="00A9D0F5"/>
        <bgColor rgb="00A9D0F5"/>
      </patternFill>
    </fill>
    <fill>
      <patternFill patternType="solid">
        <fgColor rgb="00F6E8E6"/>
      </patternFill>
    </fill>
    <fill>
      <patternFill>
        <fgColor rgb="0000FF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4" fillId="0" borderId="1" pivotButton="0" quotePrefix="0" xfId="0"/>
    <xf numFmtId="20" fontId="0" fillId="0" borderId="1" applyAlignment="1" pivotButton="0" quotePrefix="0" xfId="0">
      <alignment horizontal="center"/>
    </xf>
    <xf numFmtId="22" fontId="0" fillId="0" borderId="1" pivotButton="0" quotePrefix="0" xfId="0"/>
    <xf numFmtId="22" fontId="0" fillId="0" borderId="7" pivotButton="0" quotePrefix="0" xfId="0"/>
    <xf numFmtId="21" fontId="0" fillId="0" borderId="7" applyAlignment="1" pivotButton="0" quotePrefix="0" xfId="0">
      <alignment horizontal="center"/>
    </xf>
    <xf numFmtId="21" fontId="0" fillId="0" borderId="1" applyAlignment="1" pivotButton="0" quotePrefix="0" xfId="0">
      <alignment horizontal="center"/>
    </xf>
    <xf numFmtId="0" fontId="0" fillId="6" borderId="0" pivotButton="0" quotePrefix="0" xfId="0"/>
    <xf numFmtId="0" fontId="3" fillId="6" borderId="0" pivotButton="0" quotePrefix="0" xfId="0"/>
    <xf numFmtId="0" fontId="0" fillId="6" borderId="0" applyAlignment="1" pivotButton="0" quotePrefix="0" xfId="0">
      <alignment horizontal="center"/>
    </xf>
    <xf numFmtId="16" fontId="4" fillId="0" borderId="1" pivotButton="0" quotePrefix="0" xfId="0"/>
    <xf numFmtId="16" fontId="0" fillId="0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5" fillId="0" borderId="1" pivotButton="0" quotePrefix="0" xfId="0"/>
    <xf numFmtId="0" fontId="3" fillId="0" borderId="0" pivotButton="0" quotePrefix="0" xfId="0"/>
    <xf numFmtId="22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22" fontId="0" fillId="4" borderId="1" pivotButton="0" quotePrefix="0" xfId="0"/>
    <xf numFmtId="164" fontId="0" fillId="0" borderId="0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22" fontId="0" fillId="0" borderId="1" applyAlignment="1" pivotButton="0" quotePrefix="0" xfId="0">
      <alignment horizontal="center"/>
    </xf>
    <xf numFmtId="0" fontId="6" fillId="6" borderId="0" pivotButton="0" quotePrefix="0" xfId="0"/>
    <xf numFmtId="0" fontId="0" fillId="0" borderId="9" pivotButton="0" quotePrefix="0" xfId="0"/>
    <xf numFmtId="0" fontId="0" fillId="0" borderId="2" pivotButton="0" quotePrefix="0" xfId="0"/>
    <xf numFmtId="0" fontId="5" fillId="0" borderId="2" pivotButton="0" quotePrefix="0" xfId="0"/>
    <xf numFmtId="22" fontId="0" fillId="0" borderId="9" pivotButton="0" quotePrefix="0" xfId="0"/>
    <xf numFmtId="16" fontId="0" fillId="0" borderId="2" pivotButton="0" quotePrefix="0" xfId="0"/>
    <xf numFmtId="16" fontId="0" fillId="0" borderId="9" pivotButton="0" quotePrefix="0" xfId="0"/>
    <xf numFmtId="0" fontId="7" fillId="7" borderId="0" pivotButton="0" quotePrefix="0" xfId="0"/>
    <xf numFmtId="0" fontId="8" fillId="7" borderId="0" pivotButton="0" quotePrefix="0" xfId="0"/>
    <xf numFmtId="0" fontId="1" fillId="8" borderId="1" pivotButton="0" quotePrefix="0" xfId="0"/>
    <xf numFmtId="0" fontId="1" fillId="8" borderId="11" pivotButton="0" quotePrefix="0" xfId="0"/>
    <xf numFmtId="0" fontId="7" fillId="0" borderId="10" pivotButton="0" quotePrefix="0" xfId="0"/>
    <xf numFmtId="0" fontId="9" fillId="0" borderId="12" pivotButton="0" quotePrefix="0" xfId="0"/>
    <xf numFmtId="0" fontId="7" fillId="0" borderId="12" pivotButton="0" quotePrefix="0" xfId="0"/>
    <xf numFmtId="15" fontId="7" fillId="0" borderId="12" pivotButton="0" quotePrefix="0" xfId="0"/>
    <xf numFmtId="16" fontId="7" fillId="0" borderId="12" pivotButton="0" quotePrefix="0" xfId="0"/>
    <xf numFmtId="0" fontId="8" fillId="0" borderId="12" pivotButton="0" quotePrefix="0" xfId="0"/>
    <xf numFmtId="0" fontId="7" fillId="9" borderId="12" pivotButton="0" quotePrefix="0" xfId="0"/>
    <xf numFmtId="0" fontId="7" fillId="0" borderId="10" applyAlignment="1" pivotButton="0" quotePrefix="0" xfId="0">
      <alignment vertical="center"/>
    </xf>
    <xf numFmtId="0" fontId="9" fillId="0" borderId="12" applyAlignment="1" pivotButton="0" quotePrefix="0" xfId="0">
      <alignment vertical="center"/>
    </xf>
    <xf numFmtId="15" fontId="7" fillId="0" borderId="12" applyAlignment="1" pivotButton="0" quotePrefix="0" xfId="0">
      <alignment vertical="center"/>
    </xf>
    <xf numFmtId="16" fontId="7" fillId="0" borderId="12" applyAlignment="1" pivotButton="0" quotePrefix="0" xfId="0">
      <alignment vertical="center"/>
    </xf>
    <xf numFmtId="0" fontId="7" fillId="10" borderId="12" pivotButton="0" quotePrefix="0" xfId="0"/>
    <xf numFmtId="0" fontId="8" fillId="9" borderId="12" pivotButton="0" quotePrefix="0" xfId="0"/>
    <xf numFmtId="14" fontId="0" fillId="0" borderId="0" pivotButton="0" quotePrefix="0" xfId="0"/>
    <xf numFmtId="15" fontId="7" fillId="0" borderId="12" applyAlignment="1" pivotButton="0" quotePrefix="0" xfId="0">
      <alignment horizontal="center"/>
    </xf>
    <xf numFmtId="16" fontId="7" fillId="0" borderId="12" applyAlignment="1" pivotButton="0" quotePrefix="0" xfId="0">
      <alignment horizontal="center"/>
    </xf>
    <xf numFmtId="16" fontId="7" fillId="0" borderId="12" applyAlignment="1" pivotButton="0" quotePrefix="0" xfId="0">
      <alignment horizontal="center" vertical="center"/>
    </xf>
    <xf numFmtId="0" fontId="8" fillId="0" borderId="10" pivotButton="0" quotePrefix="0" xfId="0"/>
    <xf numFmtId="15" fontId="8" fillId="0" borderId="12" applyAlignment="1" pivotButton="0" quotePrefix="0" xfId="0">
      <alignment horizontal="center"/>
    </xf>
    <xf numFmtId="0" fontId="10" fillId="11" borderId="1" applyAlignment="1" pivotButton="0" quotePrefix="0" xfId="0">
      <alignment horizontal="center"/>
    </xf>
    <xf numFmtId="0" fontId="10" fillId="11" borderId="11" applyAlignment="1" pivotButton="0" quotePrefix="0" xfId="0">
      <alignment horizontal="center"/>
    </xf>
    <xf numFmtId="0" fontId="10" fillId="11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1" fillId="12" borderId="0" applyAlignment="1" pivotButton="0" quotePrefix="0" xfId="0">
      <alignment horizontal="center"/>
    </xf>
    <xf numFmtId="0" fontId="11" fillId="12" borderId="12" applyAlignment="1" pivotButton="0" quotePrefix="0" xfId="0">
      <alignment horizontal="center"/>
    </xf>
    <xf numFmtId="0" fontId="11" fillId="12" borderId="10" applyAlignment="1" pivotButton="0" quotePrefix="0" xfId="0">
      <alignment horizontal="center"/>
    </xf>
    <xf numFmtId="0" fontId="11" fillId="12" borderId="16" applyAlignment="1" pivotButton="0" quotePrefix="0" xfId="0">
      <alignment horizontal="center"/>
    </xf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3" fillId="0" borderId="17" pivotButton="0" quotePrefix="0" xfId="0"/>
    <xf numFmtId="0" fontId="12" fillId="0" borderId="0" pivotButton="0" quotePrefix="0" xfId="0"/>
    <xf numFmtId="0" fontId="0" fillId="0" borderId="10" pivotButton="0" quotePrefix="0" xfId="0"/>
    <xf numFmtId="0" fontId="13" fillId="13" borderId="0" applyAlignment="1" pivotButton="0" quotePrefix="0" xfId="0">
      <alignment horizontal="center"/>
    </xf>
    <xf numFmtId="0" fontId="0" fillId="14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0" pivotButton="0" quotePrefix="0" xfId="0"/>
    <xf numFmtId="0" fontId="3" fillId="0" borderId="3" applyAlignment="1" pivotButton="0" quotePrefix="0" xfId="0">
      <alignment horizontal="center" vertical="center"/>
    </xf>
    <xf numFmtId="0" fontId="0" fillId="5" borderId="0" pivotButton="0" quotePrefix="0" xfId="0"/>
    <xf numFmtId="0" fontId="14" fillId="15" borderId="0" pivotButton="0" quotePrefix="0" xfId="0"/>
    <xf numFmtId="0" fontId="15" fillId="16" borderId="0" applyAlignment="1" pivotButton="0" quotePrefix="0" xfId="0">
      <alignment horizontal="center"/>
    </xf>
    <xf numFmtId="0" fontId="0" fillId="17" borderId="0" pivotButton="0" quotePrefix="0" xfId="0"/>
    <xf numFmtId="0" fontId="16" fillId="18" borderId="0" pivotButton="0" quotePrefix="0" xfId="0"/>
  </cellXfs>
  <cellStyles count="1">
    <cellStyle name="Normal" xfId="0" builtinId="0"/>
  </cellStyles>
  <dxfs count="11">
    <dxf>
      <numFmt numFmtId="164" formatCode="d/mm/yyyy\ h:mm"/>
    </dxf>
    <dxf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uman, Saurabh" refreshedDate="45330.45749895833" createdVersion="8" refreshedVersion="8" minRefreshableVersion="3" recordCount="198" r:id="rId1">
  <cacheSource type="worksheet">
    <worksheetSource ref="L4:N202" sheet="Sheet1"/>
  </cacheSource>
  <cacheFields count="3">
    <cacheField name="Schema_Name" uniqueList="1" numFmtId="0" sqlType="0" hierarchy="0" level="0" databaseField="1">
      <sharedItems count="6">
        <s v="ENTSIA"/>
        <s v="EPLEXTRACT"/>
        <s v="GenNext"/>
        <s v="GenNext2"/>
        <s v="KAIZEN"/>
        <s v="PCW"/>
      </sharedItems>
    </cacheField>
    <cacheField name="Table_Name" uniqueList="1" numFmtId="0" sqlType="0" hierarchy="0" level="0" databaseField="1">
      <sharedItems count="0"/>
    </cacheField>
    <cacheField name="Last_Update" uniqueList="1" numFmtId="22" sqlType="0" hierarchy="0" level="0" databaseField="1">
      <sharedItems count="0" containsDate="1" containsNonDate="0" containsSemiMixedTypes="0" containsString="0" minDate="2021-12-06T19:31:20" maxDate="2024-02-08T13:45:01"/>
    </cacheField>
  </cacheFields>
</pivotCacheDefinition>
</file>

<file path=xl/pivotCache/pivotCacheRecords1.xml><?xml version="1.0" encoding="utf-8"?>
<pivotCacheRecords xmlns="http://schemas.openxmlformats.org/spreadsheetml/2006/main" count="198">
  <r>
    <x v="0"/>
    <s v="EBizPackBusinessInterruption"/>
    <d v="2024-02-08T07:47:41"/>
  </r>
  <r>
    <x v="0"/>
    <s v="EBizPackBusinessProperty"/>
    <d v="2024-02-08T07:48:00"/>
  </r>
  <r>
    <x v="0"/>
    <s v="EBizPackCasualty"/>
    <d v="2024-02-08T07:48:20"/>
  </r>
  <r>
    <x v="0"/>
    <s v="EBizPackClaimHistory"/>
    <d v="2024-02-08T07:48:41"/>
  </r>
  <r>
    <x v="0"/>
    <s v="EBizPackElectronicEquipment"/>
    <d v="2024-02-08T07:48:59"/>
  </r>
  <r>
    <x v="0"/>
    <s v="EBizPackEmployeeDishonesty"/>
    <d v="2024-02-08T07:49:16"/>
  </r>
  <r>
    <x v="0"/>
    <s v="EBizPackEndorsements"/>
    <d v="2024-02-08T07:49:33"/>
  </r>
  <r>
    <x v="0"/>
    <s v="EBizPackGeneralProperty"/>
    <d v="2024-02-08T07:49:52"/>
  </r>
  <r>
    <x v="0"/>
    <s v="EBizPackGlass"/>
    <d v="2024-02-08T07:50:08"/>
  </r>
  <r>
    <x v="0"/>
    <s v="EBizPackListOfSpecifiedItems"/>
    <d v="2024-02-08T07:50:26"/>
  </r>
  <r>
    <x v="0"/>
    <s v="EBizPackLocation"/>
    <d v="2024-02-08T07:50:44"/>
  </r>
  <r>
    <x v="0"/>
    <s v="EBizPackLocationExpiringPremium"/>
    <d v="2024-02-08T07:51:10"/>
  </r>
  <r>
    <x v="0"/>
    <s v="EBizPackLocationPremium"/>
    <d v="2024-02-08T13:45:01"/>
  </r>
  <r>
    <x v="0"/>
    <s v="EBizPackMachineryBreakdown"/>
    <d v="2024-02-08T07:51:49"/>
  </r>
  <r>
    <x v="0"/>
    <s v="EBizPackMoney"/>
    <d v="2024-02-08T07:52:06"/>
  </r>
  <r>
    <x v="0"/>
    <s v="EBizPackNumberOfBlanketUnits"/>
    <d v="2024-02-08T07:52:24"/>
  </r>
  <r>
    <x v="0"/>
    <s v="EBizPackPolicyAuxiliaryData"/>
    <d v="2024-02-08T07:52:41"/>
  </r>
  <r>
    <x v="0"/>
    <s v="EBizPackPolicyComment"/>
    <d v="2024-02-08T07:53:00"/>
  </r>
  <r>
    <x v="0"/>
    <s v="EBizPackProposal"/>
    <d v="2024-02-08T07:53:22"/>
  </r>
  <r>
    <x v="0"/>
    <s v="EBizPackReferralHistory"/>
    <d v="2024-02-08T07:54:00"/>
  </r>
  <r>
    <x v="0"/>
    <s v="EBizPackTaxAudit"/>
    <d v="2024-02-08T07:54:23"/>
  </r>
  <r>
    <x v="0"/>
    <s v="EBizPackTenantOccupations"/>
    <d v="2024-02-08T07:54:42"/>
  </r>
  <r>
    <x v="0"/>
    <s v="EGLBusinessAddresses"/>
    <d v="2024-02-08T07:55:19"/>
  </r>
  <r>
    <x v="0"/>
    <s v="EGLClaimHistory"/>
    <d v="2024-02-08T07:55:40"/>
  </r>
  <r>
    <x v="0"/>
    <s v="EGLCoverExpiringPremium"/>
    <d v="2024-02-08T07:56:00"/>
  </r>
  <r>
    <x v="0"/>
    <s v="EGLCoverPremium"/>
    <d v="2024-02-08T07:56:18"/>
  </r>
  <r>
    <x v="0"/>
    <s v="EGLDeductibles"/>
    <d v="2024-02-08T07:56:38"/>
  </r>
  <r>
    <x v="0"/>
    <s v="EGLDesignatedContracts"/>
    <d v="2024-02-08T07:56:59"/>
  </r>
  <r>
    <x v="0"/>
    <s v="EGLDisclosure"/>
    <d v="2024-02-08T07:57:15"/>
  </r>
  <r>
    <x v="0"/>
    <s v="EGLDraftProposal"/>
    <d v="2024-02-08T07:57:32"/>
  </r>
  <r>
    <x v="0"/>
    <s v="EGLEndorsements"/>
    <d v="2024-02-08T07:57:48"/>
  </r>
  <r>
    <x v="0"/>
    <s v="EGLHireEquipments"/>
    <d v="2024-02-08T07:58:05"/>
  </r>
  <r>
    <x v="0"/>
    <s v="EGLImportedExportedGoods"/>
    <d v="2024-02-08T07:58:22"/>
  </r>
  <r>
    <x v="0"/>
    <s v="EGLInsuranceSubproduct"/>
    <d v="2024-02-08T07:58:39"/>
  </r>
  <r>
    <x v="0"/>
    <s v="EGLPolicyComment"/>
    <d v="2024-02-08T07:58:58"/>
  </r>
  <r>
    <x v="0"/>
    <s v="EGLProposal"/>
    <d v="2024-02-08T07:59:16"/>
  </r>
  <r>
    <x v="0"/>
    <s v="EGLReferralHistory"/>
    <d v="2024-02-08T07:59:34"/>
  </r>
  <r>
    <x v="0"/>
    <s v="EGLWorkActivities"/>
    <d v="2024-02-08T07:59:51"/>
  </r>
  <r>
    <x v="0"/>
    <s v="EProfessionalIndemnityInsuranceSubproduct"/>
    <d v="2024-02-08T08:00:09"/>
  </r>
  <r>
    <x v="0"/>
    <s v="EProfessionalIndemnityProposal"/>
    <d v="2024-02-08T08:00:28"/>
  </r>
  <r>
    <x v="1"/>
    <s v="AmlCrimeCover"/>
    <d v="2024-02-06T05:47:31"/>
  </r>
  <r>
    <x v="1"/>
    <s v="AmlCrimeLocations"/>
    <d v="2024-02-06T05:47:34"/>
  </r>
  <r>
    <x v="1"/>
    <s v="AmlCyberCover"/>
    <d v="2024-02-06T05:47:47"/>
  </r>
  <r>
    <x v="1"/>
    <s v="AmlDirectorsOfficersCover"/>
    <d v="2024-02-06T05:47:49"/>
  </r>
  <r>
    <x v="1"/>
    <s v="AmlEndorsements"/>
    <d v="2024-02-06T05:48:03"/>
  </r>
  <r>
    <x v="1"/>
    <s v="AmlEPLCover"/>
    <d v="2024-02-06T05:48:03"/>
  </r>
  <r>
    <x v="1"/>
    <s v="AmlFutureClaimsDetails"/>
    <d v="2024-02-06T05:48:19"/>
  </r>
  <r>
    <x v="1"/>
    <s v="AmlKidnapRansomCover"/>
    <d v="2024-02-06T05:48:18"/>
  </r>
  <r>
    <x v="1"/>
    <s v="AmlPolicyPremium"/>
    <d v="2024-02-06T05:48:33"/>
  </r>
  <r>
    <x v="1"/>
    <s v="AmlProposal"/>
    <d v="2024-02-06T05:48:33"/>
  </r>
  <r>
    <x v="1"/>
    <s v="AmlStatutory"/>
    <d v="2024-02-06T05:54:47"/>
  </r>
  <r>
    <x v="1"/>
    <s v="AmlSufferedLossDetails"/>
    <d v="2024-02-06T05:55:02"/>
  </r>
  <r>
    <x v="1"/>
    <s v="BizPackBIUninsuredWorkingExpenses"/>
    <d v="2024-02-06T05:55:02"/>
  </r>
  <r>
    <x v="1"/>
    <s v="BizPackBusinessInterruption"/>
    <d v="2024-02-06T05:55:17"/>
  </r>
  <r>
    <x v="1"/>
    <s v="BizPackCasualty"/>
    <d v="2024-02-06T05:55:17"/>
  </r>
  <r>
    <x v="1"/>
    <s v="BizPackCoverage"/>
    <d v="2024-02-06T05:55:34"/>
  </r>
  <r>
    <x v="1"/>
    <s v="BizPackCyber"/>
    <d v="2024-02-06T05:55:34"/>
  </r>
  <r>
    <x v="1"/>
    <s v="BizPackElectronicEquipment"/>
    <d v="2024-02-06T05:55:51"/>
  </r>
  <r>
    <x v="1"/>
    <s v="BizPackElectronicEquipmentSummary"/>
    <d v="2024-02-06T05:55:52"/>
  </r>
  <r>
    <x v="1"/>
    <s v="BizPackEnvironmental"/>
    <d v="2024-02-06T07:34:47"/>
  </r>
  <r>
    <x v="1"/>
    <s v="BizPackGeneralProperty"/>
    <d v="2024-02-06T07:34:47"/>
  </r>
  <r>
    <x v="1"/>
    <s v="BizPackGeneralPropertySpecifiedItemItem"/>
    <d v="2024-02-06T07:35:03"/>
  </r>
  <r>
    <x v="1"/>
    <s v="BizPackInterestedParty"/>
    <d v="2024-02-06T07:35:03"/>
  </r>
  <r>
    <x v="1"/>
    <s v="BizPackLocation"/>
    <d v="2024-02-06T07:35:22"/>
  </r>
  <r>
    <x v="1"/>
    <s v="BizPackLocationFire"/>
    <d v="2024-02-06T07:35:22"/>
  </r>
  <r>
    <x v="1"/>
    <s v="BizPackLocationGlass"/>
    <d v="2024-02-06T07:35:41"/>
  </r>
  <r>
    <x v="1"/>
    <s v="BizPackLocationMoney"/>
    <d v="2024-02-06T07:35:41"/>
  </r>
  <r>
    <x v="1"/>
    <s v="BizPackLocationPremium"/>
    <d v="2024-02-06T07:35:58"/>
  </r>
  <r>
    <x v="1"/>
    <s v="BizPackLocationTheft"/>
    <d v="2024-02-06T07:35:59"/>
  </r>
  <r>
    <x v="1"/>
    <s v="BizPackLossCoverage"/>
    <d v="2024-02-06T08:11:08"/>
  </r>
  <r>
    <x v="1"/>
    <s v="BizPackMachinery"/>
    <d v="2024-02-06T08:11:08"/>
  </r>
  <r>
    <x v="1"/>
    <s v="BizPackMachineryBreakdown"/>
    <d v="2024-02-06T08:11:24"/>
  </r>
  <r>
    <x v="1"/>
    <s v="BizPackMessageBoard"/>
    <d v="2024-02-06T08:23:27"/>
  </r>
  <r>
    <x v="1"/>
    <s v="BizPackPolicyPremium"/>
    <d v="2024-02-06T11:50:54"/>
  </r>
  <r>
    <x v="1"/>
    <s v="BizPackProposal"/>
    <d v="2024-02-06T08:11:25"/>
  </r>
  <r>
    <x v="1"/>
    <s v="BizPackProposalRenewalDiscounts"/>
    <d v="2024-02-06T08:11:43"/>
  </r>
  <r>
    <x v="1"/>
    <s v="BizPackReferralHistory"/>
    <d v="2024-02-06T08:11:44"/>
  </r>
  <r>
    <x v="1"/>
    <s v="BizPackTaxAudit"/>
    <d v="2024-02-06T08:11:59"/>
  </r>
  <r>
    <x v="1"/>
    <s v="ClubBrokerDeclaration"/>
    <d v="2024-02-06T07:50:38"/>
  </r>
  <r>
    <x v="1"/>
    <s v="ClubCancellation"/>
    <d v="2024-02-06T07:50:38"/>
  </r>
  <r>
    <x v="1"/>
    <s v="ClubClaims"/>
    <d v="2024-02-06T07:50:55"/>
  </r>
  <r>
    <x v="1"/>
    <s v="ClubDetails"/>
    <d v="2024-02-06T07:50:55"/>
  </r>
  <r>
    <x v="1"/>
    <s v="ClubEmployment"/>
    <d v="2024-02-06T07:51:10"/>
  </r>
  <r>
    <x v="1"/>
    <s v="ClubEndorsement"/>
    <d v="2024-02-06T07:51:10"/>
  </r>
  <r>
    <x v="1"/>
    <s v="ClubEndorsementsClause"/>
    <d v="2024-02-06T07:51:27"/>
  </r>
  <r>
    <x v="1"/>
    <s v="ClubFinancial"/>
    <d v="2024-02-06T07:51:27"/>
  </r>
  <r>
    <x v="1"/>
    <s v="ClubProposal"/>
    <d v="2024-02-06T07:51:43"/>
  </r>
  <r>
    <x v="1"/>
    <s v="ClubUnderwriter"/>
    <d v="2024-02-06T07:51:43"/>
  </r>
  <r>
    <x v="1"/>
    <s v="EmlApplicationForCover"/>
    <d v="2024-02-06T07:43:38"/>
  </r>
  <r>
    <x v="1"/>
    <s v="EmlBrokerDeclaration"/>
    <d v="2024-02-06T07:43:57"/>
  </r>
  <r>
    <x v="1"/>
    <s v="EmlCancellation"/>
    <d v="2024-02-06T07:43:39"/>
  </r>
  <r>
    <x v="1"/>
    <s v="EmlClaims"/>
    <d v="2024-02-06T07:43:57"/>
  </r>
  <r>
    <x v="1"/>
    <s v="EmlEndorsement"/>
    <d v="2024-02-06T07:44:13"/>
  </r>
  <r>
    <x v="1"/>
    <s v="EmlEndorsementsClause"/>
    <d v="2024-02-06T07:44:14"/>
  </r>
  <r>
    <x v="1"/>
    <s v="EmlFinancialPosition"/>
    <d v="2024-02-06T07:44:29"/>
  </r>
  <r>
    <x v="1"/>
    <s v="EmlLimitPremium"/>
    <d v="2024-02-06T07:44:29"/>
  </r>
  <r>
    <x v="1"/>
    <s v="EmlProposal"/>
    <d v="2024-02-06T07:45:12"/>
  </r>
  <r>
    <x v="1"/>
    <s v="EmlQuickQuote"/>
    <d v="2024-02-06T07:45:12"/>
  </r>
  <r>
    <x v="2"/>
    <s v="AccountAnalysis"/>
    <d v="2024-01-28T01:17:51"/>
  </r>
  <r>
    <x v="2"/>
    <s v="Country"/>
    <d v="2024-01-28T01:18:00"/>
  </r>
  <r>
    <x v="2"/>
    <s v="PACPLLookup"/>
    <d v="2024-01-28T01:22:10"/>
  </r>
  <r>
    <x v="2"/>
    <s v="Policy"/>
    <d v="2024-01-29T15:06:55"/>
  </r>
  <r>
    <x v="2"/>
    <s v="PolicyABN"/>
    <d v="2024-01-28T01:18:16"/>
  </r>
  <r>
    <x v="2"/>
    <s v="PolicyDeductible"/>
    <d v="2024-01-28T01:18:24"/>
  </r>
  <r>
    <x v="2"/>
    <s v="PolicyDetailsCasualty"/>
    <d v="2024-01-28T01:18:40"/>
  </r>
  <r>
    <x v="2"/>
    <s v="PolicyExposure"/>
    <d v="2024-01-28T01:18:48"/>
  </r>
  <r>
    <x v="2"/>
    <s v="PolicyHolder"/>
    <d v="2024-01-28T01:21:52"/>
  </r>
  <r>
    <x v="2"/>
    <s v="PolicyLocation"/>
    <d v="2024-01-28T01:18:56"/>
  </r>
  <r>
    <x v="2"/>
    <s v="PolicyLocationCoordinate"/>
    <d v="2024-01-28T01:21:01"/>
  </r>
  <r>
    <x v="2"/>
    <s v="PolicyLossHistory"/>
    <d v="2024-01-28T01:21:13"/>
  </r>
  <r>
    <x v="2"/>
    <s v="PolicyOffice"/>
    <d v="2024-01-28T01:21:20"/>
  </r>
  <r>
    <x v="2"/>
    <s v="PolicyPACPL"/>
    <d v="2024-01-28T01:22:18"/>
  </r>
  <r>
    <x v="2"/>
    <s v="PolicySublimit"/>
    <d v="2024-01-28T01:21:27"/>
  </r>
  <r>
    <x v="2"/>
    <s v="Producer"/>
    <d v="2024-01-28T01:22:02"/>
  </r>
  <r>
    <x v="2"/>
    <s v="Property_FirstRate_Policy_Export"/>
    <d v="2024-01-28T01:21:36"/>
  </r>
  <r>
    <x v="2"/>
    <s v="Property_FirstRate_PolicyLocation_Export"/>
    <d v="2024-01-28T01:22:26"/>
  </r>
  <r>
    <x v="2"/>
    <s v="RiskCode"/>
    <d v="2024-01-28T01:21:44"/>
  </r>
  <r>
    <x v="3"/>
    <s v="AhCategoryBTA"/>
    <d v="2024-01-31T00:09:25"/>
  </r>
  <r>
    <x v="3"/>
    <s v="AhCategoryBTASummary"/>
    <d v="2024-01-31T00:09:25"/>
  </r>
  <r>
    <x v="3"/>
    <s v="AHFinancials"/>
    <d v="2024-01-31T00:09:57"/>
  </r>
  <r>
    <x v="3"/>
    <s v="AHMain"/>
    <d v="2024-01-31T00:09:57"/>
  </r>
  <r>
    <x v="3"/>
    <s v="FLAllCategoriesView"/>
    <d v="2024-01-31T00:10:21"/>
  </r>
  <r>
    <x v="3"/>
    <s v="FLAudit"/>
    <d v="2024-01-31T00:10:31"/>
  </r>
  <r>
    <x v="3"/>
    <s v="FLFRRating"/>
    <d v="2024-01-31T00:10:45"/>
  </r>
  <r>
    <x v="3"/>
    <s v="FLMain"/>
    <d v="2024-01-31T00:48:28"/>
  </r>
  <r>
    <x v="3"/>
    <s v="FLMainProduct"/>
    <d v="2024-01-31T00:10:57"/>
  </r>
  <r>
    <x v="3"/>
    <s v="FLPI"/>
    <d v="2024-01-31T00:10:57"/>
  </r>
  <r>
    <x v="3"/>
    <s v="FLPIUnderwriting"/>
    <d v="2024-01-31T00:11:16"/>
  </r>
  <r>
    <x v="3"/>
    <s v="lkpAccountStatus"/>
    <d v="2024-01-31T00:11:16"/>
  </r>
  <r>
    <x v="3"/>
    <s v="lkpCountry"/>
    <d v="2024-01-31T00:11:31"/>
  </r>
  <r>
    <x v="3"/>
    <s v="lkpEntityType"/>
    <d v="2024-01-31T00:11:32"/>
  </r>
  <r>
    <x v="3"/>
    <s v="lkpFLBreadthOfCover"/>
    <d v="2024-01-31T00:11:48"/>
  </r>
  <r>
    <x v="3"/>
    <s v="lkpFLCompanyTenure"/>
    <d v="2024-01-31T00:11:48"/>
  </r>
  <r>
    <x v="3"/>
    <s v="lkpFLDateOfFirstListing"/>
    <d v="2024-01-31T00:12:03"/>
  </r>
  <r>
    <x v="3"/>
    <s v="lkpFLFacilityName"/>
    <d v="2024-01-31T00:12:03"/>
  </r>
  <r>
    <x v="3"/>
    <s v="lkpFLOccupation"/>
    <d v="2024-01-31T00:12:22"/>
  </r>
  <r>
    <x v="3"/>
    <s v="lkpFLPACPL"/>
    <d v="2024-01-31T00:12:22"/>
  </r>
  <r>
    <x v="3"/>
    <s v="lkpFLPolicyStatus"/>
    <d v="2024-01-31T00:12:37"/>
  </r>
  <r>
    <x v="3"/>
    <s v="lkpFLPolicyType"/>
    <d v="2024-01-31T00:12:38"/>
  </r>
  <r>
    <x v="3"/>
    <s v="lkpFLPolicyWording"/>
    <d v="2024-01-31T00:12:53"/>
  </r>
  <r>
    <x v="3"/>
    <s v="lkpFLProduct"/>
    <d v="2024-01-31T00:12:53"/>
  </r>
  <r>
    <x v="3"/>
    <s v="lkpFLProfession"/>
    <d v="2024-01-31T00:13:07"/>
  </r>
  <r>
    <x v="3"/>
    <s v="lkpFLTerritoryJurisdiction"/>
    <d v="2024-01-31T00:13:07"/>
  </r>
  <r>
    <x v="3"/>
    <s v="lkpFLUSSecuritiesExposure"/>
    <d v="2024-01-31T00:13:25"/>
  </r>
  <r>
    <x v="3"/>
    <s v="lkpFLUSStockExchange"/>
    <d v="2024-01-31T00:13:27"/>
  </r>
  <r>
    <x v="3"/>
    <s v="lkpMajorLine"/>
    <d v="2024-01-31T00:13:45"/>
  </r>
  <r>
    <x v="3"/>
    <s v="lkpMarineCommodity"/>
    <d v="2024-01-31T00:13:45"/>
  </r>
  <r>
    <x v="3"/>
    <s v="lkpMarineStowage"/>
    <d v="2024-01-31T00:14:02"/>
  </r>
  <r>
    <x v="3"/>
    <s v="lkpOffice"/>
    <d v="2024-01-31T00:14:02"/>
  </r>
  <r>
    <x v="3"/>
    <s v="lkpPlacementType"/>
    <d v="2024-01-31T00:14:16"/>
  </r>
  <r>
    <x v="3"/>
    <s v="lkpPolicyType"/>
    <d v="2024-01-31T00:14:17"/>
  </r>
  <r>
    <x v="3"/>
    <s v="lkpPosition"/>
    <d v="2024-01-31T00:14:35"/>
  </r>
  <r>
    <x v="3"/>
    <s v="lkpProgrammeType"/>
    <d v="2024-01-31T00:14:36"/>
  </r>
  <r>
    <x v="3"/>
    <s v="lkpRiskType"/>
    <d v="2024-01-31T00:14:54"/>
  </r>
  <r>
    <x v="3"/>
    <s v="MarinePolicyShipment"/>
    <d v="2024-01-31T00:14:53"/>
  </r>
  <r>
    <x v="3"/>
    <s v="MarinePolicyShipmentList"/>
    <d v="2024-01-31T00:15:18"/>
  </r>
  <r>
    <x v="3"/>
    <s v="MarinePremiumSummary"/>
    <d v="2024-01-31T00:15:17"/>
  </r>
  <r>
    <x v="3"/>
    <s v="Policy"/>
    <d v="2024-01-31T00:15:41"/>
  </r>
  <r>
    <x v="3"/>
    <s v="SchemeDetails"/>
    <d v="2024-01-31T00:15:37"/>
  </r>
  <r>
    <x v="4"/>
    <s v="Authority"/>
    <d v="2024-01-30T14:46:56"/>
  </r>
  <r>
    <x v="4"/>
    <s v="Branch"/>
    <d v="2024-01-30T14:42:37"/>
  </r>
  <r>
    <x v="4"/>
    <s v="Broker"/>
    <d v="2024-01-30T14:42:52"/>
  </r>
  <r>
    <x v="4"/>
    <s v="Client"/>
    <d v="2024-01-30T14:43:08"/>
  </r>
  <r>
    <x v="4"/>
    <s v="CODEXBooking"/>
    <d v="2024-01-30T14:46:06"/>
  </r>
  <r>
    <x v="4"/>
    <s v="CODEXCCI"/>
    <d v="2024-01-30T14:46:23"/>
  </r>
  <r>
    <x v="4"/>
    <s v="CODEXPolicyOther"/>
    <d v="2024-01-30T14:43:25"/>
  </r>
  <r>
    <x v="4"/>
    <s v="CODEXStamps"/>
    <d v="2024-01-30T14:46:39"/>
  </r>
  <r>
    <x v="4"/>
    <s v="CODEXUWInfo"/>
    <d v="2024-01-30T14:43:42"/>
  </r>
  <r>
    <x v="4"/>
    <s v="KTSRegistry"/>
    <d v="2024-01-30T14:44:11"/>
  </r>
  <r>
    <x v="4"/>
    <s v="Nexus2Main"/>
    <d v="2024-01-30T14:44:30"/>
  </r>
  <r>
    <x v="4"/>
    <s v="PolicyBasic"/>
    <d v="2024-01-30T14:44:55"/>
  </r>
  <r>
    <x v="4"/>
    <s v="Product"/>
    <d v="2024-01-30T14:45:30"/>
  </r>
  <r>
    <x v="4"/>
    <s v="Users"/>
    <d v="2024-01-30T14:45:50"/>
  </r>
  <r>
    <x v="5"/>
    <s v="DIM_BU_RESERVING_LINE"/>
    <d v="2024-01-30T03:38:21"/>
  </r>
  <r>
    <x v="5"/>
    <s v="DIM_BU_RESERVING_LINE_MAP"/>
    <d v="2024-01-30T03:34:06"/>
  </r>
  <r>
    <x v="5"/>
    <s v="DIM_CATASTROPHE_CODE"/>
    <d v="2024-01-30T03:34:11"/>
  </r>
  <r>
    <x v="5"/>
    <s v="DIM_CAUSE_OF_LOSS"/>
    <d v="2024-01-30T03:33:30"/>
  </r>
  <r>
    <x v="5"/>
    <s v="DIM_CLAIM"/>
    <d v="2024-01-30T03:39:09"/>
  </r>
  <r>
    <x v="5"/>
    <s v="DIM_CLAIM_TYPE"/>
    <d v="2024-01-30T03:33:29"/>
  </r>
  <r>
    <x v="5"/>
    <s v="DIM_CLAIMANT"/>
    <d v="2024-01-30T03:42:03"/>
  </r>
  <r>
    <x v="5"/>
    <s v="DIM_CONDITION_INJURY_DAMAGE"/>
    <d v="2024-01-30T03:48:02"/>
  </r>
  <r>
    <x v="5"/>
    <s v="DIM_CONTRIBUTING_FACTOR"/>
    <d v="2024-01-30T03:42:55"/>
  </r>
  <r>
    <x v="5"/>
    <s v="DIM_GEOGRAPHIC_CODE"/>
    <d v="2024-01-30T03:43:31"/>
  </r>
  <r>
    <x v="5"/>
    <s v="DIM_GLOBAL_PRODUCER"/>
    <d v="2024-01-30T03:34:19"/>
  </r>
  <r>
    <x v="5"/>
    <s v="DIM_LOCAL_STAT_CLAIMANT"/>
    <d v="2024-01-30T03:34:19"/>
  </r>
  <r>
    <x v="5"/>
    <s v="DIM_MGT_UNIT_RESERVING_LINE"/>
    <d v="2024-01-30T03:34:21"/>
  </r>
  <r>
    <x v="5"/>
    <s v="DIM_MGT_UNIT_TO_MCC_RES_LINE_MAP"/>
    <d v="2024-01-30T03:34:33"/>
  </r>
  <r>
    <x v="5"/>
    <s v="DIM_MULTINATIONAL_POLICYHOLDER"/>
    <d v="2024-01-30T03:34:34"/>
  </r>
  <r>
    <x v="5"/>
    <s v="DIM_POLICY"/>
    <d v="2024-01-30T03:44:23"/>
  </r>
  <r>
    <x v="5"/>
    <s v="DIM_POLICY_COVERAGE"/>
    <d v="2024-01-30T03:48:43"/>
  </r>
  <r>
    <x v="5"/>
    <s v="DIM_PRODUCT"/>
    <d v="2024-01-30T03:45:32"/>
  </r>
  <r>
    <x v="5"/>
    <s v="DIM_RCC_CATEGORY"/>
    <d v="2024-01-30T03:46:12"/>
  </r>
  <r>
    <x v="5"/>
    <s v="DIM_RCC_CATEGORY_CLASSIFICATION"/>
    <d v="2024-01-30T03:47:18"/>
  </r>
  <r>
    <x v="5"/>
    <s v="FCT_CLAIM_TRANSACTION"/>
    <d v="2021-12-06T19:31:20"/>
  </r>
  <r>
    <x v="5"/>
    <s v="FCT_CLAIM_YTD_SUMMARY_GAAP"/>
    <d v="2022-11-21T17:06:04"/>
  </r>
  <r>
    <x v="5"/>
    <s v="FCT_EARNED_PREMIUM"/>
    <d v="2021-12-06T23:06:35"/>
  </r>
  <r>
    <x v="5"/>
    <s v="FCT_PREMIUM_TRANSACTION"/>
    <d v="2021-12-06T19:53:05"/>
  </r>
  <r>
    <x v="5"/>
    <s v="V_DIM_CURRENCY_RATES"/>
    <d v="2024-01-30T03:35:52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4:S11" firstHeaderRow="0" firstDataRow="1" firstDataCol="1"/>
  <pivotFields count="3">
    <pivotField axis="axisRow" showDropDowns="1" compact="1" outline="1" subtotalTop="1" dragToRow="1" dragToCol="1" dragToPage="1" dragToData="1" dragOff="1" showAll="0" topAutoShow="1" itemPageCount="10" sortType="ascending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numFmtId="22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dataFields count="2">
    <dataField name="Min of Last_Update" fld="2" subtotal="min" showDataAs="normal" baseField="0" baseItem="2" numFmtId="22"/>
    <dataField name="Max of Last_Update" fld="2" subtotal="max" showDataAs="normal" baseField="0" baseItem="0"/>
  </dataFields>
  <formats count="1">
    <format action="formatting" dxfId="0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D172:I179" headerRowCount="1">
  <autoFilter ref="D172:I179"/>
  <tableColumns count="6">
    <tableColumn id="4" name="Schema_Name"/>
    <tableColumn id="5" name="Frequency"/>
    <tableColumn id="6" name="Last_Updated"/>
    <tableColumn id="7" name="Next_Update"/>
    <tableColumn id="8" name="Execution_Status"/>
    <tableColumn id="9" name="COMMENT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88:I195" headerRowCount="1" headerRowDxfId="10" totalsRowDxfId="7" headerRowBorderDxfId="9" tableBorderDxfId="8">
  <tableColumns count="6">
    <tableColumn id="4" name="Schema_Name" dataDxfId="6"/>
    <tableColumn id="5" name="Frequency" dataDxfId="5"/>
    <tableColumn id="6" name="Last_Updated" dataDxfId="4"/>
    <tableColumn id="7" name="Next_Update" dataDxfId="3"/>
    <tableColumn id="8" name="Execution_Status" dataDxfId="2"/>
    <tableColumn id="9" name="COMMENTS" dataDxfId="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206:I213" headerRowCount="1">
  <autoFilter ref="D206:I213"/>
  <tableColumns count="6">
    <tableColumn id="4" name="Schema_Name"/>
    <tableColumn id="5" name="Frequency"/>
    <tableColumn id="6" name="Last_Updated"/>
    <tableColumn id="7" name="Next_Update"/>
    <tableColumn id="8" name="Execution_Status"/>
    <tableColumn id="9" name="COMMENT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45:I252" headerRowCount="1">
  <autoFilter ref="D245:I252"/>
  <tableColumns count="6">
    <tableColumn id="4" name="Schema_Name"/>
    <tableColumn id="5" name="Frequency"/>
    <tableColumn id="6" name="Last_Updated"/>
    <tableColumn id="7" name="Next_Update"/>
    <tableColumn id="8" name="Execution_Status"/>
    <tableColumn id="9" name="COMMENTS"/>
  </tableColumns>
  <tableStyleInfo name="TableStyleLight1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52"/>
  <sheetViews>
    <sheetView showGridLines="0" tabSelected="1" topLeftCell="A187" zoomScale="90" zoomScaleNormal="90" workbookViewId="0">
      <selection activeCell="M192" sqref="M192"/>
    </sheetView>
  </sheetViews>
  <sheetFormatPr baseColWidth="8" defaultRowHeight="15"/>
  <cols>
    <col width="14" bestFit="1" customWidth="1" min="1" max="1"/>
    <col width="2" bestFit="1" customWidth="1" min="3" max="3"/>
    <col width="39.42578125" bestFit="1" customWidth="1" min="4" max="4"/>
    <col width="25.85546875" bestFit="1" customWidth="1" min="5" max="5"/>
    <col width="30.140625" bestFit="1" customWidth="1" min="6" max="6"/>
    <col width="29" bestFit="1" customWidth="1" min="7" max="7"/>
    <col width="35.140625" bestFit="1" customWidth="1" min="8" max="8"/>
    <col width="64.28515625" bestFit="1" customWidth="1" min="9" max="9"/>
    <col width="2" bestFit="1" customWidth="1" min="10" max="10"/>
  </cols>
  <sheetData>
    <row r="1"/>
    <row r="2"/>
    <row r="3">
      <c r="C3" s="20" t="n"/>
      <c r="D3" s="20" t="n"/>
      <c r="E3" s="20" t="n"/>
      <c r="F3" s="20" t="n"/>
      <c r="G3" s="20" t="n"/>
      <c r="H3" s="20" t="n"/>
      <c r="I3" s="20" t="n"/>
      <c r="J3" s="20" t="n"/>
    </row>
    <row r="4" ht="18.75" customHeight="1">
      <c r="C4" s="20" t="n"/>
      <c r="D4" s="36" t="inlineStr">
        <is>
          <t>March Data Upload</t>
        </is>
      </c>
      <c r="E4" s="20" t="n"/>
      <c r="F4" s="20" t="n"/>
      <c r="G4" s="20" t="n"/>
      <c r="H4" s="20" t="n"/>
      <c r="I4" s="20" t="n"/>
      <c r="J4" s="20" t="n"/>
    </row>
    <row r="5">
      <c r="C5" s="20" t="n"/>
      <c r="D5" s="21" t="inlineStr">
        <is>
          <t>Server</t>
        </is>
      </c>
      <c r="E5" s="20" t="inlineStr">
        <is>
          <t>APAUACTPAP161</t>
        </is>
      </c>
      <c r="F5" s="20" t="n"/>
      <c r="G5" s="20" t="n"/>
      <c r="H5" s="20" t="n"/>
      <c r="I5" s="20" t="n"/>
      <c r="J5" s="20" t="n"/>
    </row>
    <row r="6">
      <c r="C6" s="20" t="n"/>
      <c r="D6" s="21" t="inlineStr">
        <is>
          <t>Database</t>
        </is>
      </c>
      <c r="E6" s="20" t="inlineStr">
        <is>
          <t>DW_Actuarial</t>
        </is>
      </c>
      <c r="F6" s="20" t="n"/>
      <c r="G6" s="20" t="n"/>
      <c r="H6" s="20" t="n"/>
      <c r="I6" s="20" t="n"/>
      <c r="J6" s="20" t="n"/>
    </row>
    <row r="7">
      <c r="C7" s="20" t="n"/>
      <c r="D7" s="20" t="n"/>
      <c r="E7" s="20" t="n"/>
      <c r="F7" s="20" t="n"/>
      <c r="G7" s="20" t="n"/>
      <c r="H7" s="20" t="n"/>
      <c r="I7" s="20" t="n"/>
      <c r="J7" s="20" t="n"/>
    </row>
    <row r="8">
      <c r="C8" s="20" t="n"/>
      <c r="D8" s="20" t="n"/>
      <c r="E8" s="20" t="n"/>
      <c r="F8" s="20" t="n"/>
      <c r="G8" s="20" t="n"/>
      <c r="H8" s="20" t="n"/>
      <c r="I8" s="20" t="n"/>
      <c r="J8" s="20" t="n"/>
    </row>
    <row r="9" ht="30" customHeight="1">
      <c r="C9" s="20" t="n"/>
      <c r="D9" s="25" t="inlineStr">
        <is>
          <t>Schema Names</t>
        </is>
      </c>
      <c r="E9" s="25" t="inlineStr">
        <is>
          <t>Frequency</t>
        </is>
      </c>
      <c r="F9" s="25" t="inlineStr">
        <is>
          <t>Execution Status</t>
        </is>
      </c>
      <c r="G9" s="25" t="inlineStr">
        <is>
          <t>Latest Update</t>
        </is>
      </c>
      <c r="H9" s="25" t="inlineStr">
        <is>
          <t>Next Update</t>
        </is>
      </c>
      <c r="I9" s="25" t="inlineStr">
        <is>
          <t>Comments</t>
        </is>
      </c>
      <c r="J9" s="20" t="n"/>
    </row>
    <row r="10">
      <c r="C10" s="20" t="n"/>
      <c r="D10" s="38" t="inlineStr">
        <is>
          <t>Entsia</t>
        </is>
      </c>
      <c r="E10" s="39" t="inlineStr">
        <is>
          <t>Monthly</t>
        </is>
      </c>
      <c r="F10" s="38" t="inlineStr">
        <is>
          <t>Scheduled</t>
        </is>
      </c>
      <c r="G10" s="16" t="n"/>
      <c r="H10" s="41" t="n"/>
      <c r="I10" s="38" t="n"/>
      <c r="J10" s="20" t="n"/>
    </row>
    <row r="11">
      <c r="C11" s="20" t="n"/>
      <c r="D11" s="37" t="inlineStr">
        <is>
          <t>EPL</t>
        </is>
      </c>
      <c r="E11" s="39" t="inlineStr">
        <is>
          <t>Monthly</t>
        </is>
      </c>
      <c r="F11" s="38" t="inlineStr">
        <is>
          <t>Scheduled</t>
        </is>
      </c>
      <c r="G11" s="40" t="n"/>
      <c r="H11" s="42" t="n"/>
      <c r="I11" s="37" t="n"/>
      <c r="J11" s="20" t="n"/>
    </row>
    <row r="12">
      <c r="C12" s="20" t="n"/>
      <c r="D12" s="90" t="inlineStr">
        <is>
          <t>Evolution</t>
        </is>
      </c>
      <c r="E12" s="39" t="inlineStr">
        <is>
          <t>Monthly</t>
        </is>
      </c>
      <c r="F12" s="38" t="inlineStr">
        <is>
          <t>Scheduled</t>
        </is>
      </c>
      <c r="G12" s="90" t="n"/>
      <c r="H12" s="90" t="n"/>
      <c r="I12" s="90" t="n"/>
      <c r="J12" s="20" t="n"/>
    </row>
    <row r="13">
      <c r="C13" s="20" t="n"/>
      <c r="D13" s="1" t="inlineStr">
        <is>
          <t>GenNext</t>
        </is>
      </c>
      <c r="E13" s="39" t="inlineStr">
        <is>
          <t>Monthly</t>
        </is>
      </c>
      <c r="F13" s="38" t="inlineStr">
        <is>
          <t>Scheduled</t>
        </is>
      </c>
      <c r="G13" s="16" t="n"/>
      <c r="H13" s="23" t="n">
        <v>45394</v>
      </c>
      <c r="I13" s="1" t="n"/>
      <c r="J13" s="20" t="n"/>
    </row>
    <row r="14">
      <c r="C14" s="20" t="n"/>
      <c r="D14" s="1" t="inlineStr">
        <is>
          <t>GenNext2</t>
        </is>
      </c>
      <c r="E14" s="26" t="inlineStr">
        <is>
          <t>Monthly</t>
        </is>
      </c>
      <c r="F14" s="38" t="inlineStr">
        <is>
          <t>Scheduled</t>
        </is>
      </c>
      <c r="G14" s="16" t="n"/>
      <c r="H14" s="23" t="n">
        <v>45394</v>
      </c>
      <c r="I14" s="1" t="n"/>
      <c r="J14" s="20" t="n"/>
    </row>
    <row r="15">
      <c r="C15" s="20" t="n"/>
      <c r="D15" s="1" t="inlineStr">
        <is>
          <t>Kaizen</t>
        </is>
      </c>
      <c r="E15" s="26" t="inlineStr">
        <is>
          <t>Monthly</t>
        </is>
      </c>
      <c r="F15" s="38" t="inlineStr">
        <is>
          <t>Completed</t>
        </is>
      </c>
      <c r="G15" s="16" t="n"/>
      <c r="H15" s="23" t="n"/>
      <c r="I15" s="1" t="inlineStr">
        <is>
          <t>Additional Quokka tables included on 31/01</t>
        </is>
      </c>
      <c r="J15" s="20" t="n"/>
    </row>
    <row r="16">
      <c r="C16" s="20" t="n"/>
      <c r="D16" s="1" t="inlineStr">
        <is>
          <t>PCW</t>
        </is>
      </c>
      <c r="E16" s="26" t="inlineStr">
        <is>
          <t>Monthly</t>
        </is>
      </c>
      <c r="F16" s="38" t="inlineStr">
        <is>
          <t>Completed</t>
        </is>
      </c>
      <c r="G16" s="16" t="n">
        <v>45380.23765975695</v>
      </c>
      <c r="H16" s="23" t="n">
        <v>45413</v>
      </c>
      <c r="I16" s="1" t="n"/>
      <c r="J16" s="20" t="n"/>
    </row>
    <row r="17">
      <c r="C17" s="20" t="n"/>
      <c r="D17" s="20" t="n"/>
      <c r="E17" s="20" t="n"/>
      <c r="F17" s="22" t="n"/>
      <c r="G17" s="20" t="n"/>
      <c r="H17" s="20" t="n"/>
      <c r="I17" s="20" t="n"/>
      <c r="J17" s="20" t="n"/>
    </row>
    <row r="18">
      <c r="C18" s="20" t="n"/>
      <c r="D18" s="20" t="n"/>
      <c r="E18" s="20" t="n"/>
      <c r="F18" s="20" t="n"/>
      <c r="G18" s="20" t="n"/>
      <c r="H18" s="20" t="n"/>
      <c r="I18" s="20" t="n"/>
      <c r="J18" s="20" t="n"/>
    </row>
    <row r="19">
      <c r="C19" s="20" t="n"/>
      <c r="D19" s="20" t="n"/>
      <c r="E19" s="20" t="n"/>
      <c r="F19" s="20" t="n"/>
      <c r="G19" s="20" t="n"/>
      <c r="H19" s="20" t="n"/>
      <c r="I19" s="20" t="n"/>
      <c r="J19" s="20" t="n"/>
    </row>
    <row r="20">
      <c r="C20" s="20" t="n"/>
      <c r="D20" s="20" t="n"/>
      <c r="E20" s="20" t="n"/>
      <c r="F20" s="20" t="n"/>
      <c r="G20" s="20" t="n"/>
      <c r="H20" s="20" t="n"/>
      <c r="I20" s="20" t="n"/>
      <c r="J20" s="20" t="n"/>
    </row>
    <row r="21"/>
    <row r="22"/>
    <row r="23" ht="18.75" customHeight="1">
      <c r="C23" s="43" t="inlineStr">
        <is>
          <t> </t>
        </is>
      </c>
      <c r="D23" s="36" t="inlineStr">
        <is>
          <t>April Data Upload</t>
        </is>
      </c>
      <c r="E23" s="43" t="inlineStr">
        <is>
          <t> </t>
        </is>
      </c>
      <c r="F23" s="43" t="inlineStr">
        <is>
          <t> </t>
        </is>
      </c>
      <c r="G23" s="43" t="inlineStr">
        <is>
          <t> </t>
        </is>
      </c>
      <c r="H23" s="43" t="inlineStr">
        <is>
          <t> </t>
        </is>
      </c>
      <c r="I23" s="43" t="inlineStr">
        <is>
          <t> </t>
        </is>
      </c>
      <c r="J23" s="43" t="inlineStr">
        <is>
          <t> </t>
        </is>
      </c>
    </row>
    <row r="24">
      <c r="C24" s="43" t="inlineStr">
        <is>
          <t> </t>
        </is>
      </c>
      <c r="D24" s="44" t="inlineStr">
        <is>
          <t>Server</t>
        </is>
      </c>
      <c r="E24" s="43" t="inlineStr">
        <is>
          <t>APAUACTPAP161</t>
        </is>
      </c>
      <c r="F24" s="43" t="inlineStr">
        <is>
          <t> </t>
        </is>
      </c>
      <c r="G24" s="43" t="inlineStr">
        <is>
          <t> </t>
        </is>
      </c>
      <c r="H24" s="43" t="inlineStr">
        <is>
          <t> </t>
        </is>
      </c>
      <c r="I24" s="43" t="inlineStr">
        <is>
          <t> </t>
        </is>
      </c>
      <c r="J24" s="43" t="inlineStr">
        <is>
          <t> </t>
        </is>
      </c>
    </row>
    <row r="25">
      <c r="C25" s="43" t="inlineStr">
        <is>
          <t> </t>
        </is>
      </c>
      <c r="D25" s="44" t="inlineStr">
        <is>
          <t>Database</t>
        </is>
      </c>
      <c r="E25" s="43" t="inlineStr">
        <is>
          <t>DW_Actuarial</t>
        </is>
      </c>
      <c r="F25" s="43" t="inlineStr">
        <is>
          <t> </t>
        </is>
      </c>
      <c r="G25" s="43" t="inlineStr">
        <is>
          <t> </t>
        </is>
      </c>
      <c r="H25" s="43" t="inlineStr">
        <is>
          <t> </t>
        </is>
      </c>
      <c r="I25" s="43" t="inlineStr">
        <is>
          <t> </t>
        </is>
      </c>
      <c r="J25" s="43" t="inlineStr">
        <is>
          <t> </t>
        </is>
      </c>
    </row>
    <row r="26">
      <c r="C26" s="43" t="inlineStr">
        <is>
          <t> </t>
        </is>
      </c>
      <c r="D26" s="43" t="inlineStr">
        <is>
          <t> </t>
        </is>
      </c>
      <c r="E26" s="43" t="inlineStr">
        <is>
          <t> </t>
        </is>
      </c>
      <c r="F26" s="43" t="inlineStr">
        <is>
          <t> </t>
        </is>
      </c>
      <c r="G26" s="43" t="inlineStr">
        <is>
          <t> </t>
        </is>
      </c>
      <c r="H26" s="43" t="inlineStr">
        <is>
          <t> </t>
        </is>
      </c>
      <c r="I26" s="43" t="inlineStr">
        <is>
          <t> </t>
        </is>
      </c>
      <c r="J26" s="43" t="inlineStr">
        <is>
          <t> </t>
        </is>
      </c>
    </row>
    <row r="27">
      <c r="C27" s="43" t="inlineStr">
        <is>
          <t> </t>
        </is>
      </c>
      <c r="D27" s="43" t="inlineStr">
        <is>
          <t> </t>
        </is>
      </c>
      <c r="E27" s="43" t="inlineStr">
        <is>
          <t> </t>
        </is>
      </c>
      <c r="F27" s="43" t="inlineStr">
        <is>
          <t> </t>
        </is>
      </c>
      <c r="G27" s="43" t="inlineStr">
        <is>
          <t> </t>
        </is>
      </c>
      <c r="H27" s="43" t="inlineStr">
        <is>
          <t> </t>
        </is>
      </c>
      <c r="I27" s="43" t="inlineStr">
        <is>
          <t> </t>
        </is>
      </c>
      <c r="J27" s="43" t="inlineStr">
        <is>
          <t> </t>
        </is>
      </c>
    </row>
    <row r="28">
      <c r="C28" s="43" t="inlineStr">
        <is>
          <t> </t>
        </is>
      </c>
      <c r="D28" s="45" t="inlineStr">
        <is>
          <t>Schema Names</t>
        </is>
      </c>
      <c r="E28" s="46" t="inlineStr">
        <is>
          <t>Frequency</t>
        </is>
      </c>
      <c r="F28" s="46" t="inlineStr">
        <is>
          <t>Execution Status</t>
        </is>
      </c>
      <c r="G28" s="46" t="inlineStr">
        <is>
          <t>Latest Update</t>
        </is>
      </c>
      <c r="H28" s="46" t="inlineStr">
        <is>
          <t>Next Update</t>
        </is>
      </c>
      <c r="I28" s="46" t="inlineStr">
        <is>
          <t>Comments</t>
        </is>
      </c>
      <c r="J28" s="43" t="inlineStr">
        <is>
          <t> </t>
        </is>
      </c>
    </row>
    <row r="29">
      <c r="C29" s="43" t="inlineStr">
        <is>
          <t> </t>
        </is>
      </c>
      <c r="D29" s="47" t="inlineStr">
        <is>
          <t>ENTSIA</t>
        </is>
      </c>
      <c r="E29" s="48" t="inlineStr">
        <is>
          <t>Monthly</t>
        </is>
      </c>
      <c r="F29" s="49" t="inlineStr">
        <is>
          <t>COMPLETED</t>
        </is>
      </c>
      <c r="G29" s="50" t="n">
        <v>45356</v>
      </c>
      <c r="H29" s="51" t="n">
        <v>45390</v>
      </c>
      <c r="I29" s="49" t="inlineStr">
        <is>
          <t>As per Next update date the data will be refreshed</t>
        </is>
      </c>
      <c r="J29" s="43" t="inlineStr">
        <is>
          <t> </t>
        </is>
      </c>
    </row>
    <row r="30">
      <c r="C30" s="43" t="inlineStr">
        <is>
          <t> </t>
        </is>
      </c>
      <c r="D30" s="47" t="inlineStr">
        <is>
          <t>EPLEXTRACT</t>
        </is>
      </c>
      <c r="E30" s="48" t="inlineStr">
        <is>
          <t>Monthly</t>
        </is>
      </c>
      <c r="F30" s="49" t="inlineStr">
        <is>
          <t>COMPLETED</t>
        </is>
      </c>
      <c r="G30" s="50" t="n">
        <v>45359</v>
      </c>
      <c r="H30" s="51" t="n">
        <v>45390</v>
      </c>
      <c r="I30" s="49" t="inlineStr">
        <is>
          <t>As per Next update date the data will be refreshed</t>
        </is>
      </c>
      <c r="J30" s="43" t="inlineStr">
        <is>
          <t> </t>
        </is>
      </c>
    </row>
    <row r="31">
      <c r="C31" s="43" t="inlineStr">
        <is>
          <t> </t>
        </is>
      </c>
      <c r="D31" s="47" t="inlineStr">
        <is>
          <t>EVOLUTION</t>
        </is>
      </c>
      <c r="E31" s="48" t="inlineStr">
        <is>
          <t>Monthly</t>
        </is>
      </c>
      <c r="F31" s="49" t="inlineStr">
        <is>
          <t>COMPLETED</t>
        </is>
      </c>
      <c r="G31" s="50" t="n">
        <v>45366</v>
      </c>
      <c r="H31" s="51" t="n">
        <v>45397</v>
      </c>
      <c r="I31" s="49" t="inlineStr">
        <is>
          <t>As per Next update date the data will be refreshed</t>
        </is>
      </c>
      <c r="J31" s="43" t="inlineStr">
        <is>
          <t> </t>
        </is>
      </c>
    </row>
    <row r="32">
      <c r="C32" s="43" t="inlineStr">
        <is>
          <t> </t>
        </is>
      </c>
      <c r="D32" s="47" t="inlineStr">
        <is>
          <t>GenNext</t>
        </is>
      </c>
      <c r="E32" s="48" t="inlineStr">
        <is>
          <t>Monthly</t>
        </is>
      </c>
      <c r="F32" s="49" t="inlineStr">
        <is>
          <t>COMPLETED</t>
        </is>
      </c>
      <c r="G32" s="50" t="n">
        <v>45366</v>
      </c>
      <c r="H32" s="51" t="n">
        <v>45397</v>
      </c>
      <c r="I32" s="49" t="inlineStr">
        <is>
          <t>As per Next update date the data will be refreshed</t>
        </is>
      </c>
      <c r="J32" s="43" t="inlineStr">
        <is>
          <t> </t>
        </is>
      </c>
    </row>
    <row r="33">
      <c r="C33" s="43" t="inlineStr">
        <is>
          <t> </t>
        </is>
      </c>
      <c r="D33" s="47" t="inlineStr">
        <is>
          <t>GenNext2</t>
        </is>
      </c>
      <c r="E33" s="48" t="inlineStr">
        <is>
          <t>Monthly</t>
        </is>
      </c>
      <c r="F33" s="49" t="inlineStr">
        <is>
          <t>COMPLETED</t>
        </is>
      </c>
      <c r="G33" s="50" t="n">
        <v>45366</v>
      </c>
      <c r="H33" s="51" t="n">
        <v>45397</v>
      </c>
      <c r="I33" s="49" t="inlineStr">
        <is>
          <t>As per Next update date the data will be refreshed</t>
        </is>
      </c>
      <c r="J33" s="43" t="inlineStr">
        <is>
          <t> </t>
        </is>
      </c>
    </row>
    <row r="34">
      <c r="C34" s="43" t="inlineStr">
        <is>
          <t> </t>
        </is>
      </c>
      <c r="D34" s="47" t="inlineStr">
        <is>
          <t>KAIZEN</t>
        </is>
      </c>
      <c r="E34" s="48" t="inlineStr">
        <is>
          <t>Monthly</t>
        </is>
      </c>
      <c r="F34" s="53" t="inlineStr">
        <is>
          <t>COMPLETED</t>
        </is>
      </c>
      <c r="G34" s="50" t="n">
        <v>45384.94436774305</v>
      </c>
      <c r="H34" s="51" t="n">
        <v>45413</v>
      </c>
      <c r="I34" s="52" t="inlineStr">
        <is>
          <t>Latest data till March 2024 end is updated in Prod</t>
        </is>
      </c>
      <c r="J34" s="43" t="inlineStr">
        <is>
          <t> </t>
        </is>
      </c>
    </row>
    <row r="35">
      <c r="C35" s="43" t="inlineStr">
        <is>
          <t> </t>
        </is>
      </c>
      <c r="D35" s="47" t="inlineStr">
        <is>
          <t>PCW</t>
        </is>
      </c>
      <c r="E35" s="48" t="inlineStr">
        <is>
          <t>Monthly</t>
        </is>
      </c>
      <c r="F35" s="53" t="inlineStr">
        <is>
          <t>COMPLETED</t>
        </is>
      </c>
      <c r="G35" s="50" t="n">
        <v>45380</v>
      </c>
      <c r="H35" s="51" t="n">
        <v>45411</v>
      </c>
      <c r="I35" s="52" t="inlineStr">
        <is>
          <t>Latest data till March 2024 end is updated in Prod</t>
        </is>
      </c>
      <c r="J35" s="43" t="inlineStr">
        <is>
          <t> </t>
        </is>
      </c>
    </row>
    <row r="36">
      <c r="C36" s="43" t="inlineStr">
        <is>
          <t> </t>
        </is>
      </c>
      <c r="D36" s="43" t="inlineStr">
        <is>
          <t> </t>
        </is>
      </c>
      <c r="E36" s="43" t="inlineStr">
        <is>
          <t> </t>
        </is>
      </c>
      <c r="F36" s="43" t="inlineStr">
        <is>
          <t> </t>
        </is>
      </c>
      <c r="G36" s="43" t="inlineStr">
        <is>
          <t> </t>
        </is>
      </c>
      <c r="H36" s="43" t="inlineStr">
        <is>
          <t> </t>
        </is>
      </c>
      <c r="I36" s="43" t="inlineStr">
        <is>
          <t> </t>
        </is>
      </c>
      <c r="J36" s="43" t="inlineStr">
        <is>
          <t> </t>
        </is>
      </c>
    </row>
    <row r="37">
      <c r="C37" s="43" t="inlineStr">
        <is>
          <t> </t>
        </is>
      </c>
      <c r="D37" s="43" t="inlineStr">
        <is>
          <t> </t>
        </is>
      </c>
      <c r="E37" s="43" t="inlineStr">
        <is>
          <t> </t>
        </is>
      </c>
      <c r="F37" s="43" t="inlineStr">
        <is>
          <t> </t>
        </is>
      </c>
      <c r="G37" s="43" t="inlineStr">
        <is>
          <t> </t>
        </is>
      </c>
      <c r="H37" s="43" t="inlineStr">
        <is>
          <t> </t>
        </is>
      </c>
      <c r="I37" s="43" t="inlineStr">
        <is>
          <t> </t>
        </is>
      </c>
      <c r="J37" s="43" t="inlineStr">
        <is>
          <t> </t>
        </is>
      </c>
    </row>
    <row r="38">
      <c r="C38" s="43" t="inlineStr">
        <is>
          <t> </t>
        </is>
      </c>
      <c r="D38" s="43" t="inlineStr">
        <is>
          <t> </t>
        </is>
      </c>
      <c r="E38" s="43" t="inlineStr">
        <is>
          <t> </t>
        </is>
      </c>
      <c r="F38" s="43" t="inlineStr">
        <is>
          <t> </t>
        </is>
      </c>
      <c r="G38" s="43" t="inlineStr">
        <is>
          <t> </t>
        </is>
      </c>
      <c r="H38" s="43" t="inlineStr">
        <is>
          <t> </t>
        </is>
      </c>
      <c r="I38" s="43" t="inlineStr">
        <is>
          <t> </t>
        </is>
      </c>
      <c r="J38" s="43" t="inlineStr">
        <is>
          <t> </t>
        </is>
      </c>
    </row>
    <row r="39"/>
    <row r="40"/>
    <row r="41" ht="18.75" customHeight="1">
      <c r="C41" s="43" t="inlineStr">
        <is>
          <t> </t>
        </is>
      </c>
      <c r="D41" s="36" t="inlineStr">
        <is>
          <t>April Data Upload</t>
        </is>
      </c>
      <c r="E41" s="43" t="inlineStr">
        <is>
          <t> </t>
        </is>
      </c>
      <c r="F41" s="43" t="inlineStr">
        <is>
          <t> </t>
        </is>
      </c>
      <c r="G41" s="43" t="inlineStr">
        <is>
          <t> </t>
        </is>
      </c>
      <c r="H41" s="43" t="inlineStr">
        <is>
          <t> </t>
        </is>
      </c>
      <c r="I41" s="43" t="inlineStr">
        <is>
          <t> </t>
        </is>
      </c>
      <c r="J41" s="43" t="inlineStr">
        <is>
          <t> </t>
        </is>
      </c>
    </row>
    <row r="42">
      <c r="C42" s="43" t="inlineStr">
        <is>
          <t> </t>
        </is>
      </c>
      <c r="D42" s="44" t="inlineStr">
        <is>
          <t>Server</t>
        </is>
      </c>
      <c r="E42" s="43" t="inlineStr">
        <is>
          <t>APAUACTPAP161</t>
        </is>
      </c>
      <c r="F42" s="43" t="inlineStr">
        <is>
          <t> </t>
        </is>
      </c>
      <c r="G42" s="43" t="inlineStr">
        <is>
          <t> </t>
        </is>
      </c>
      <c r="H42" s="43" t="inlineStr">
        <is>
          <t> </t>
        </is>
      </c>
      <c r="I42" s="43" t="inlineStr">
        <is>
          <t> </t>
        </is>
      </c>
      <c r="J42" s="43" t="inlineStr">
        <is>
          <t> </t>
        </is>
      </c>
    </row>
    <row r="43">
      <c r="C43" s="43" t="inlineStr">
        <is>
          <t> </t>
        </is>
      </c>
      <c r="D43" s="44" t="inlineStr">
        <is>
          <t>Database</t>
        </is>
      </c>
      <c r="E43" s="43" t="inlineStr">
        <is>
          <t>DW_Actuarial</t>
        </is>
      </c>
      <c r="F43" s="43" t="inlineStr">
        <is>
          <t> </t>
        </is>
      </c>
      <c r="G43" s="43" t="inlineStr">
        <is>
          <t> </t>
        </is>
      </c>
      <c r="H43" s="43" t="inlineStr">
        <is>
          <t> </t>
        </is>
      </c>
      <c r="I43" s="43" t="inlineStr">
        <is>
          <t> </t>
        </is>
      </c>
      <c r="J43" s="43" t="inlineStr">
        <is>
          <t> </t>
        </is>
      </c>
    </row>
    <row r="44">
      <c r="C44" s="43" t="inlineStr">
        <is>
          <t> </t>
        </is>
      </c>
      <c r="D44" s="43" t="inlineStr">
        <is>
          <t> </t>
        </is>
      </c>
      <c r="E44" s="43" t="inlineStr">
        <is>
          <t> </t>
        </is>
      </c>
      <c r="F44" s="43" t="inlineStr">
        <is>
          <t> </t>
        </is>
      </c>
      <c r="G44" s="43" t="inlineStr">
        <is>
          <t> </t>
        </is>
      </c>
      <c r="H44" s="43" t="inlineStr">
        <is>
          <t> </t>
        </is>
      </c>
      <c r="I44" s="43" t="inlineStr">
        <is>
          <t> </t>
        </is>
      </c>
      <c r="J44" s="43" t="inlineStr">
        <is>
          <t> </t>
        </is>
      </c>
    </row>
    <row r="45">
      <c r="C45" s="43" t="inlineStr">
        <is>
          <t> </t>
        </is>
      </c>
      <c r="D45" s="43" t="inlineStr">
        <is>
          <t> </t>
        </is>
      </c>
      <c r="E45" s="43" t="inlineStr">
        <is>
          <t> </t>
        </is>
      </c>
      <c r="F45" s="43" t="inlineStr">
        <is>
          <t> </t>
        </is>
      </c>
      <c r="G45" s="43" t="inlineStr">
        <is>
          <t> </t>
        </is>
      </c>
      <c r="H45" s="43" t="inlineStr">
        <is>
          <t> </t>
        </is>
      </c>
      <c r="I45" s="43" t="inlineStr">
        <is>
          <t> </t>
        </is>
      </c>
      <c r="J45" s="43" t="inlineStr">
        <is>
          <t> </t>
        </is>
      </c>
    </row>
    <row r="46">
      <c r="C46" s="43" t="inlineStr">
        <is>
          <t> </t>
        </is>
      </c>
      <c r="D46" s="45" t="inlineStr">
        <is>
          <t>Schema Names</t>
        </is>
      </c>
      <c r="E46" s="46" t="inlineStr">
        <is>
          <t>Frequency</t>
        </is>
      </c>
      <c r="F46" s="46" t="inlineStr">
        <is>
          <t>Execution Status</t>
        </is>
      </c>
      <c r="G46" s="46" t="inlineStr">
        <is>
          <t>Latest Update</t>
        </is>
      </c>
      <c r="H46" s="46" t="inlineStr">
        <is>
          <t>Next Update</t>
        </is>
      </c>
      <c r="I46" s="46" t="inlineStr">
        <is>
          <t>Comments</t>
        </is>
      </c>
      <c r="J46" s="43" t="inlineStr">
        <is>
          <t> </t>
        </is>
      </c>
    </row>
    <row r="47">
      <c r="C47" s="43" t="inlineStr">
        <is>
          <t> </t>
        </is>
      </c>
      <c r="D47" s="47" t="inlineStr">
        <is>
          <t>ENTSIA</t>
        </is>
      </c>
      <c r="E47" s="48" t="inlineStr">
        <is>
          <t>Monthly</t>
        </is>
      </c>
      <c r="F47" s="53" t="inlineStr">
        <is>
          <t>COMPLETED</t>
        </is>
      </c>
      <c r="G47" s="50" t="n">
        <v>45390</v>
      </c>
      <c r="H47" s="51" t="n">
        <v>45420</v>
      </c>
      <c r="I47" s="52" t="inlineStr">
        <is>
          <t>Latest data till March 2024 end is updated in Prod</t>
        </is>
      </c>
      <c r="J47" s="43" t="inlineStr">
        <is>
          <t> </t>
        </is>
      </c>
    </row>
    <row r="48">
      <c r="C48" s="43" t="inlineStr">
        <is>
          <t> </t>
        </is>
      </c>
      <c r="D48" s="47" t="inlineStr">
        <is>
          <t>EPLEXTRACT</t>
        </is>
      </c>
      <c r="E48" s="48" t="inlineStr">
        <is>
          <t>Monthly</t>
        </is>
      </c>
      <c r="F48" s="53" t="inlineStr">
        <is>
          <t>COMPLETED</t>
        </is>
      </c>
      <c r="G48" s="50" t="n">
        <v>45390</v>
      </c>
      <c r="H48" s="51" t="n">
        <v>45420</v>
      </c>
      <c r="I48" s="52" t="inlineStr">
        <is>
          <t>Latest data till March 2024 end is updated in Prod</t>
        </is>
      </c>
      <c r="J48" s="43" t="inlineStr">
        <is>
          <t> </t>
        </is>
      </c>
    </row>
    <row r="49">
      <c r="C49" s="43" t="inlineStr">
        <is>
          <t> </t>
        </is>
      </c>
      <c r="D49" s="47" t="inlineStr">
        <is>
          <t>EVOLUTION</t>
        </is>
      </c>
      <c r="E49" s="48" t="inlineStr">
        <is>
          <t>Monthly</t>
        </is>
      </c>
      <c r="F49" s="49" t="inlineStr">
        <is>
          <t>COMPLETED</t>
        </is>
      </c>
      <c r="G49" s="50" t="n">
        <v>45366</v>
      </c>
      <c r="H49" s="51" t="n">
        <v>45397</v>
      </c>
      <c r="I49" s="49" t="inlineStr">
        <is>
          <t>As per Next update date the data will be refreshed</t>
        </is>
      </c>
      <c r="J49" s="43" t="inlineStr">
        <is>
          <t> </t>
        </is>
      </c>
    </row>
    <row r="50">
      <c r="C50" s="43" t="inlineStr">
        <is>
          <t> </t>
        </is>
      </c>
      <c r="D50" s="47" t="inlineStr">
        <is>
          <t>GenNext</t>
        </is>
      </c>
      <c r="E50" s="48" t="inlineStr">
        <is>
          <t>Monthly</t>
        </is>
      </c>
      <c r="F50" s="49" t="inlineStr">
        <is>
          <t>COMPLETED</t>
        </is>
      </c>
      <c r="G50" s="50" t="n">
        <v>45366</v>
      </c>
      <c r="H50" s="51" t="n">
        <v>45397</v>
      </c>
      <c r="I50" s="49" t="inlineStr">
        <is>
          <t>As per Next update date the data will be refreshed</t>
        </is>
      </c>
      <c r="J50" s="43" t="inlineStr">
        <is>
          <t> </t>
        </is>
      </c>
    </row>
    <row r="51">
      <c r="C51" s="43" t="inlineStr">
        <is>
          <t> </t>
        </is>
      </c>
      <c r="D51" s="47" t="inlineStr">
        <is>
          <t>GenNext2</t>
        </is>
      </c>
      <c r="E51" s="48" t="inlineStr">
        <is>
          <t>Monthly</t>
        </is>
      </c>
      <c r="F51" s="49" t="inlineStr">
        <is>
          <t>COMPLETED</t>
        </is>
      </c>
      <c r="G51" s="50" t="n">
        <v>45366</v>
      </c>
      <c r="H51" s="51" t="n">
        <v>45397</v>
      </c>
      <c r="I51" s="49" t="inlineStr">
        <is>
          <t>As per Next update date the data will be refreshed</t>
        </is>
      </c>
      <c r="J51" s="43" t="inlineStr">
        <is>
          <t> </t>
        </is>
      </c>
    </row>
    <row r="52">
      <c r="C52" s="43" t="inlineStr">
        <is>
          <t> </t>
        </is>
      </c>
      <c r="D52" s="47" t="inlineStr">
        <is>
          <t>KAIZEN</t>
        </is>
      </c>
      <c r="E52" s="48" t="inlineStr">
        <is>
          <t>Monthly</t>
        </is>
      </c>
      <c r="F52" s="53" t="inlineStr">
        <is>
          <t>COMPLETED</t>
        </is>
      </c>
      <c r="G52" s="50" t="n">
        <v>45384.94436774305</v>
      </c>
      <c r="H52" s="51" t="n">
        <v>45411</v>
      </c>
      <c r="I52" s="52" t="inlineStr">
        <is>
          <t>Latest data till March 2024 end is updated in Prod</t>
        </is>
      </c>
      <c r="J52" s="43" t="inlineStr">
        <is>
          <t> </t>
        </is>
      </c>
    </row>
    <row r="53">
      <c r="C53" s="43" t="inlineStr">
        <is>
          <t> </t>
        </is>
      </c>
      <c r="D53" s="47" t="inlineStr">
        <is>
          <t>PCW</t>
        </is>
      </c>
      <c r="E53" s="48" t="inlineStr">
        <is>
          <t>Monthly</t>
        </is>
      </c>
      <c r="F53" s="53" t="inlineStr">
        <is>
          <t>COMPLETED</t>
        </is>
      </c>
      <c r="G53" s="50" t="n">
        <v>45380</v>
      </c>
      <c r="H53" s="51" t="n">
        <v>45411</v>
      </c>
      <c r="I53" s="52" t="inlineStr">
        <is>
          <t>Latest data till March 2024 end is updated in Prod</t>
        </is>
      </c>
      <c r="J53" s="43" t="inlineStr">
        <is>
          <t> </t>
        </is>
      </c>
    </row>
    <row r="54">
      <c r="C54" s="43" t="inlineStr">
        <is>
          <t> </t>
        </is>
      </c>
      <c r="D54" s="43" t="inlineStr">
        <is>
          <t> </t>
        </is>
      </c>
      <c r="E54" s="43" t="inlineStr">
        <is>
          <t> </t>
        </is>
      </c>
      <c r="F54" s="43" t="inlineStr">
        <is>
          <t> </t>
        </is>
      </c>
      <c r="G54" s="43" t="inlineStr">
        <is>
          <t> </t>
        </is>
      </c>
      <c r="H54" s="43" t="inlineStr">
        <is>
          <t> </t>
        </is>
      </c>
      <c r="I54" s="43" t="inlineStr">
        <is>
          <t> </t>
        </is>
      </c>
      <c r="J54" s="43" t="inlineStr">
        <is>
          <t> </t>
        </is>
      </c>
    </row>
    <row r="55">
      <c r="C55" s="43" t="inlineStr">
        <is>
          <t> </t>
        </is>
      </c>
      <c r="D55" s="43" t="inlineStr">
        <is>
          <t> </t>
        </is>
      </c>
      <c r="E55" s="43" t="inlineStr">
        <is>
          <t> </t>
        </is>
      </c>
      <c r="F55" s="43" t="inlineStr">
        <is>
          <t> </t>
        </is>
      </c>
      <c r="G55" s="43" t="inlineStr">
        <is>
          <t> </t>
        </is>
      </c>
      <c r="H55" s="43" t="inlineStr">
        <is>
          <t> </t>
        </is>
      </c>
      <c r="I55" s="43" t="inlineStr">
        <is>
          <t> </t>
        </is>
      </c>
      <c r="J55" s="43" t="inlineStr">
        <is>
          <t> </t>
        </is>
      </c>
    </row>
    <row r="56">
      <c r="C56" s="43" t="inlineStr">
        <is>
          <t> </t>
        </is>
      </c>
      <c r="D56" s="43" t="inlineStr">
        <is>
          <t> </t>
        </is>
      </c>
      <c r="E56" s="43" t="inlineStr">
        <is>
          <t> </t>
        </is>
      </c>
      <c r="F56" s="43" t="inlineStr">
        <is>
          <t> </t>
        </is>
      </c>
      <c r="G56" s="43" t="inlineStr">
        <is>
          <t> </t>
        </is>
      </c>
      <c r="H56" s="43" t="inlineStr">
        <is>
          <t> </t>
        </is>
      </c>
      <c r="I56" s="43" t="inlineStr">
        <is>
          <t> </t>
        </is>
      </c>
      <c r="J56" s="43" t="inlineStr">
        <is>
          <t> </t>
        </is>
      </c>
    </row>
    <row r="57"/>
    <row r="58"/>
    <row r="59" ht="18.75" customHeight="1">
      <c r="C59" s="43" t="inlineStr">
        <is>
          <t> </t>
        </is>
      </c>
      <c r="D59" s="36" t="inlineStr">
        <is>
          <t>April Data Upload</t>
        </is>
      </c>
      <c r="E59" s="43" t="inlineStr">
        <is>
          <t> </t>
        </is>
      </c>
      <c r="F59" s="43" t="inlineStr">
        <is>
          <t> </t>
        </is>
      </c>
      <c r="G59" s="43" t="inlineStr">
        <is>
          <t> </t>
        </is>
      </c>
      <c r="H59" s="43" t="inlineStr">
        <is>
          <t> </t>
        </is>
      </c>
      <c r="I59" s="43" t="inlineStr">
        <is>
          <t> </t>
        </is>
      </c>
      <c r="J59" s="43" t="inlineStr">
        <is>
          <t> </t>
        </is>
      </c>
    </row>
    <row r="60">
      <c r="C60" s="43" t="inlineStr">
        <is>
          <t> </t>
        </is>
      </c>
      <c r="D60" s="44" t="inlineStr">
        <is>
          <t>Server</t>
        </is>
      </c>
      <c r="E60" s="43" t="inlineStr">
        <is>
          <t>APAUACTPAP161</t>
        </is>
      </c>
      <c r="F60" s="43" t="inlineStr">
        <is>
          <t> </t>
        </is>
      </c>
      <c r="G60" s="43" t="inlineStr">
        <is>
          <t> </t>
        </is>
      </c>
      <c r="H60" s="43" t="inlineStr">
        <is>
          <t> </t>
        </is>
      </c>
      <c r="I60" s="43" t="inlineStr">
        <is>
          <t> </t>
        </is>
      </c>
      <c r="J60" s="43" t="inlineStr">
        <is>
          <t> </t>
        </is>
      </c>
    </row>
    <row r="61">
      <c r="C61" s="43" t="inlineStr">
        <is>
          <t> </t>
        </is>
      </c>
      <c r="D61" s="44" t="inlineStr">
        <is>
          <t>Database</t>
        </is>
      </c>
      <c r="E61" s="43" t="inlineStr">
        <is>
          <t>DW_Actuarial</t>
        </is>
      </c>
      <c r="F61" s="43" t="inlineStr">
        <is>
          <t> </t>
        </is>
      </c>
      <c r="G61" s="43" t="inlineStr">
        <is>
          <t> </t>
        </is>
      </c>
      <c r="H61" s="43" t="inlineStr">
        <is>
          <t> </t>
        </is>
      </c>
      <c r="I61" s="43" t="inlineStr">
        <is>
          <t> </t>
        </is>
      </c>
      <c r="J61" s="43" t="inlineStr">
        <is>
          <t> </t>
        </is>
      </c>
    </row>
    <row r="62">
      <c r="C62" s="43" t="inlineStr">
        <is>
          <t> </t>
        </is>
      </c>
      <c r="D62" s="43" t="inlineStr">
        <is>
          <t> </t>
        </is>
      </c>
      <c r="E62" s="43" t="inlineStr">
        <is>
          <t> </t>
        </is>
      </c>
      <c r="F62" s="43" t="inlineStr">
        <is>
          <t> </t>
        </is>
      </c>
      <c r="G62" s="43" t="inlineStr">
        <is>
          <t> </t>
        </is>
      </c>
      <c r="H62" s="43" t="inlineStr">
        <is>
          <t> </t>
        </is>
      </c>
      <c r="I62" s="43" t="inlineStr">
        <is>
          <t> </t>
        </is>
      </c>
      <c r="J62" s="43" t="inlineStr">
        <is>
          <t> </t>
        </is>
      </c>
    </row>
    <row r="63">
      <c r="C63" s="43" t="inlineStr">
        <is>
          <t> </t>
        </is>
      </c>
      <c r="D63" s="43" t="inlineStr">
        <is>
          <t> </t>
        </is>
      </c>
      <c r="E63" s="43" t="inlineStr">
        <is>
          <t> </t>
        </is>
      </c>
      <c r="F63" s="43" t="inlineStr">
        <is>
          <t> </t>
        </is>
      </c>
      <c r="G63" s="43" t="inlineStr">
        <is>
          <t> </t>
        </is>
      </c>
      <c r="H63" s="43" t="inlineStr">
        <is>
          <t> </t>
        </is>
      </c>
      <c r="I63" s="43" t="inlineStr">
        <is>
          <t> </t>
        </is>
      </c>
      <c r="J63" s="43" t="inlineStr">
        <is>
          <t> </t>
        </is>
      </c>
    </row>
    <row r="64">
      <c r="C64" s="43" t="inlineStr">
        <is>
          <t> </t>
        </is>
      </c>
      <c r="D64" s="45" t="inlineStr">
        <is>
          <t>Schema Names</t>
        </is>
      </c>
      <c r="E64" s="46" t="inlineStr">
        <is>
          <t>Frequency</t>
        </is>
      </c>
      <c r="F64" s="46" t="inlineStr">
        <is>
          <t>Execution Status</t>
        </is>
      </c>
      <c r="G64" s="46" t="inlineStr">
        <is>
          <t>Latest Update</t>
        </is>
      </c>
      <c r="H64" s="46" t="inlineStr">
        <is>
          <t>Next Update</t>
        </is>
      </c>
      <c r="I64" s="46" t="inlineStr">
        <is>
          <t>Comments</t>
        </is>
      </c>
      <c r="J64" s="43" t="inlineStr">
        <is>
          <t> </t>
        </is>
      </c>
    </row>
    <row r="65">
      <c r="C65" s="43" t="inlineStr">
        <is>
          <t> </t>
        </is>
      </c>
      <c r="D65" s="47" t="inlineStr">
        <is>
          <t>ENTSIA</t>
        </is>
      </c>
      <c r="E65" s="48" t="inlineStr">
        <is>
          <t>Monthly</t>
        </is>
      </c>
      <c r="F65" s="53" t="inlineStr">
        <is>
          <t>COMPLETED</t>
        </is>
      </c>
      <c r="G65" s="50" t="n">
        <v>45390</v>
      </c>
      <c r="H65" s="51" t="n">
        <v>45420</v>
      </c>
      <c r="I65" s="52" t="inlineStr">
        <is>
          <t>Latest data till March 2024 end is updated in Prod</t>
        </is>
      </c>
      <c r="J65" s="43" t="inlineStr">
        <is>
          <t> </t>
        </is>
      </c>
    </row>
    <row r="66">
      <c r="C66" s="43" t="inlineStr">
        <is>
          <t> </t>
        </is>
      </c>
      <c r="D66" s="47" t="inlineStr">
        <is>
          <t>EPLEXTRACT</t>
        </is>
      </c>
      <c r="E66" s="48" t="inlineStr">
        <is>
          <t>Monthly</t>
        </is>
      </c>
      <c r="F66" s="53" t="inlineStr">
        <is>
          <t>COMPLETED</t>
        </is>
      </c>
      <c r="G66" s="50" t="n">
        <v>45390</v>
      </c>
      <c r="H66" s="51" t="n">
        <v>45420</v>
      </c>
      <c r="I66" s="52" t="inlineStr">
        <is>
          <t>Latest data till March 2024 end is updated in Prod</t>
        </is>
      </c>
      <c r="J66" s="43" t="inlineStr">
        <is>
          <t> </t>
        </is>
      </c>
    </row>
    <row r="67">
      <c r="C67" s="43" t="inlineStr">
        <is>
          <t> </t>
        </is>
      </c>
      <c r="D67" s="47" t="inlineStr">
        <is>
          <t>EVOLUTION</t>
        </is>
      </c>
      <c r="E67" s="48" t="inlineStr">
        <is>
          <t>Monthly</t>
        </is>
      </c>
      <c r="F67" s="53" t="inlineStr">
        <is>
          <t>COMPLETED</t>
        </is>
      </c>
      <c r="G67" s="50" t="n">
        <v>45395</v>
      </c>
      <c r="H67" s="51" t="n">
        <v>45427</v>
      </c>
      <c r="I67" s="52" t="inlineStr">
        <is>
          <t>Latest data till March 2024 end is updated in Prod</t>
        </is>
      </c>
      <c r="J67" s="43" t="inlineStr">
        <is>
          <t> </t>
        </is>
      </c>
    </row>
    <row r="68">
      <c r="C68" s="43" t="inlineStr">
        <is>
          <t> </t>
        </is>
      </c>
      <c r="D68" s="47" t="inlineStr">
        <is>
          <t>GenNext</t>
        </is>
      </c>
      <c r="E68" s="48" t="inlineStr">
        <is>
          <t>Monthly</t>
        </is>
      </c>
      <c r="F68" s="53" t="inlineStr">
        <is>
          <t>COMPLETED</t>
        </is>
      </c>
      <c r="G68" s="50" t="n">
        <v>45395</v>
      </c>
      <c r="H68" s="51" t="n">
        <v>45427</v>
      </c>
      <c r="I68" s="52" t="inlineStr">
        <is>
          <t>Latest data till March 2024 end is updated in Prod</t>
        </is>
      </c>
      <c r="J68" s="43" t="inlineStr">
        <is>
          <t> </t>
        </is>
      </c>
    </row>
    <row r="69">
      <c r="C69" s="43" t="inlineStr">
        <is>
          <t> </t>
        </is>
      </c>
      <c r="D69" s="47" t="inlineStr">
        <is>
          <t>GenNext2</t>
        </is>
      </c>
      <c r="E69" s="48" t="inlineStr">
        <is>
          <t>Monthly</t>
        </is>
      </c>
      <c r="F69" s="53" t="inlineStr">
        <is>
          <t>COMPLETED</t>
        </is>
      </c>
      <c r="G69" s="50" t="n">
        <v>45395</v>
      </c>
      <c r="H69" s="51" t="n">
        <v>45427</v>
      </c>
      <c r="I69" s="52" t="inlineStr">
        <is>
          <t>Latest data till March 2024 end is updated in Prod</t>
        </is>
      </c>
      <c r="J69" s="43" t="inlineStr">
        <is>
          <t> </t>
        </is>
      </c>
    </row>
    <row r="70">
      <c r="C70" s="43" t="inlineStr">
        <is>
          <t> </t>
        </is>
      </c>
      <c r="D70" s="47" t="inlineStr">
        <is>
          <t>KAIZEN</t>
        </is>
      </c>
      <c r="E70" s="48" t="inlineStr">
        <is>
          <t>Monthly</t>
        </is>
      </c>
      <c r="F70" s="53" t="inlineStr">
        <is>
          <t>COMPLETED</t>
        </is>
      </c>
      <c r="G70" s="50" t="n">
        <v>45384.94436774305</v>
      </c>
      <c r="H70" s="51" t="n">
        <v>45411</v>
      </c>
      <c r="I70" s="52" t="inlineStr">
        <is>
          <t>Latest data till March 2024 end is updated in Prod</t>
        </is>
      </c>
      <c r="J70" s="43" t="inlineStr">
        <is>
          <t> </t>
        </is>
      </c>
    </row>
    <row r="71">
      <c r="C71" s="43" t="inlineStr">
        <is>
          <t> </t>
        </is>
      </c>
      <c r="D71" s="47" t="inlineStr">
        <is>
          <t>PCW</t>
        </is>
      </c>
      <c r="E71" s="48" t="inlineStr">
        <is>
          <t>Monthly</t>
        </is>
      </c>
      <c r="F71" s="53" t="inlineStr">
        <is>
          <t>COMPLETED</t>
        </is>
      </c>
      <c r="G71" s="50" t="n">
        <v>45380</v>
      </c>
      <c r="H71" s="51" t="n">
        <v>45411</v>
      </c>
      <c r="I71" s="52" t="inlineStr">
        <is>
          <t>Latest data till March 2024 end is updated in Prod</t>
        </is>
      </c>
      <c r="J71" s="43" t="inlineStr">
        <is>
          <t> </t>
        </is>
      </c>
    </row>
    <row r="72">
      <c r="C72" s="43" t="inlineStr">
        <is>
          <t> </t>
        </is>
      </c>
      <c r="D72" s="43" t="inlineStr">
        <is>
          <t> </t>
        </is>
      </c>
      <c r="E72" s="43" t="inlineStr">
        <is>
          <t> </t>
        </is>
      </c>
      <c r="F72" s="43" t="inlineStr">
        <is>
          <t> </t>
        </is>
      </c>
      <c r="G72" s="43" t="inlineStr">
        <is>
          <t> </t>
        </is>
      </c>
      <c r="H72" s="43" t="inlineStr">
        <is>
          <t> </t>
        </is>
      </c>
      <c r="I72" s="43" t="inlineStr">
        <is>
          <t> </t>
        </is>
      </c>
      <c r="J72" s="43" t="inlineStr">
        <is>
          <t> </t>
        </is>
      </c>
    </row>
    <row r="73">
      <c r="C73" s="43" t="inlineStr">
        <is>
          <t> </t>
        </is>
      </c>
      <c r="D73" s="43" t="inlineStr">
        <is>
          <t> </t>
        </is>
      </c>
      <c r="E73" s="43" t="inlineStr">
        <is>
          <t> </t>
        </is>
      </c>
      <c r="F73" s="43" t="inlineStr">
        <is>
          <t> </t>
        </is>
      </c>
      <c r="G73" s="43" t="inlineStr">
        <is>
          <t> </t>
        </is>
      </c>
      <c r="H73" s="43" t="inlineStr">
        <is>
          <t> </t>
        </is>
      </c>
      <c r="I73" s="43" t="inlineStr">
        <is>
          <t> </t>
        </is>
      </c>
      <c r="J73" s="43" t="inlineStr">
        <is>
          <t> </t>
        </is>
      </c>
    </row>
    <row r="74">
      <c r="C74" s="43" t="inlineStr">
        <is>
          <t> </t>
        </is>
      </c>
      <c r="D74" s="43" t="inlineStr">
        <is>
          <t> </t>
        </is>
      </c>
      <c r="E74" s="43" t="inlineStr">
        <is>
          <t> </t>
        </is>
      </c>
      <c r="F74" s="43" t="inlineStr">
        <is>
          <t> </t>
        </is>
      </c>
      <c r="G74" s="43" t="inlineStr">
        <is>
          <t> </t>
        </is>
      </c>
      <c r="H74" s="43" t="inlineStr">
        <is>
          <t> </t>
        </is>
      </c>
      <c r="I74" s="43" t="inlineStr">
        <is>
          <t> </t>
        </is>
      </c>
      <c r="J74" s="43" t="inlineStr">
        <is>
          <t> </t>
        </is>
      </c>
    </row>
    <row r="75"/>
    <row r="76"/>
    <row r="77" ht="18.75" customHeight="1">
      <c r="C77" s="43" t="inlineStr">
        <is>
          <t> </t>
        </is>
      </c>
      <c r="D77" s="36" t="inlineStr">
        <is>
          <t>May Data Upload Status</t>
        </is>
      </c>
      <c r="E77" s="43" t="inlineStr">
        <is>
          <t> </t>
        </is>
      </c>
      <c r="F77" s="43" t="inlineStr">
        <is>
          <t> </t>
        </is>
      </c>
      <c r="G77" s="43" t="inlineStr">
        <is>
          <t> </t>
        </is>
      </c>
      <c r="H77" s="43" t="inlineStr">
        <is>
          <t> </t>
        </is>
      </c>
      <c r="I77" s="43" t="inlineStr">
        <is>
          <t> </t>
        </is>
      </c>
      <c r="J77" s="43" t="inlineStr">
        <is>
          <t> </t>
        </is>
      </c>
    </row>
    <row r="78">
      <c r="C78" s="43" t="inlineStr">
        <is>
          <t> </t>
        </is>
      </c>
      <c r="D78" s="44" t="inlineStr">
        <is>
          <t>Server</t>
        </is>
      </c>
      <c r="E78" s="43" t="inlineStr">
        <is>
          <t>APAUACTPAP161</t>
        </is>
      </c>
      <c r="F78" s="43" t="inlineStr">
        <is>
          <t> </t>
        </is>
      </c>
      <c r="G78" s="43" t="inlineStr">
        <is>
          <t> </t>
        </is>
      </c>
      <c r="H78" s="43" t="inlineStr">
        <is>
          <t> </t>
        </is>
      </c>
      <c r="I78" s="43" t="inlineStr">
        <is>
          <t> </t>
        </is>
      </c>
      <c r="J78" s="43" t="inlineStr">
        <is>
          <t> </t>
        </is>
      </c>
    </row>
    <row r="79">
      <c r="C79" s="43" t="inlineStr">
        <is>
          <t> </t>
        </is>
      </c>
      <c r="D79" s="44" t="inlineStr">
        <is>
          <t>Database</t>
        </is>
      </c>
      <c r="E79" s="43" t="inlineStr">
        <is>
          <t>DW_Actuarial</t>
        </is>
      </c>
      <c r="F79" s="43" t="inlineStr">
        <is>
          <t> </t>
        </is>
      </c>
      <c r="G79" s="43" t="inlineStr">
        <is>
          <t> </t>
        </is>
      </c>
      <c r="H79" s="43" t="inlineStr">
        <is>
          <t> </t>
        </is>
      </c>
      <c r="I79" s="43" t="inlineStr">
        <is>
          <t> </t>
        </is>
      </c>
      <c r="J79" s="43" t="inlineStr">
        <is>
          <t> </t>
        </is>
      </c>
    </row>
    <row r="80">
      <c r="C80" s="43" t="inlineStr">
        <is>
          <t> </t>
        </is>
      </c>
      <c r="D80" s="43" t="inlineStr">
        <is>
          <t> </t>
        </is>
      </c>
      <c r="E80" s="43" t="inlineStr">
        <is>
          <t> </t>
        </is>
      </c>
      <c r="F80" s="43" t="inlineStr">
        <is>
          <t> </t>
        </is>
      </c>
      <c r="G80" s="43" t="inlineStr">
        <is>
          <t> </t>
        </is>
      </c>
      <c r="H80" s="43" t="inlineStr">
        <is>
          <t> </t>
        </is>
      </c>
      <c r="I80" s="43" t="inlineStr">
        <is>
          <t> </t>
        </is>
      </c>
      <c r="J80" s="43" t="inlineStr">
        <is>
          <t> </t>
        </is>
      </c>
    </row>
    <row r="81">
      <c r="C81" s="43" t="inlineStr">
        <is>
          <t> </t>
        </is>
      </c>
      <c r="D81" s="43" t="inlineStr">
        <is>
          <t> </t>
        </is>
      </c>
      <c r="E81" s="43" t="inlineStr">
        <is>
          <t> </t>
        </is>
      </c>
      <c r="F81" s="43" t="inlineStr">
        <is>
          <t> </t>
        </is>
      </c>
      <c r="G81" s="43" t="inlineStr">
        <is>
          <t> </t>
        </is>
      </c>
      <c r="H81" s="43" t="inlineStr">
        <is>
          <t> </t>
        </is>
      </c>
      <c r="I81" s="43" t="inlineStr">
        <is>
          <t> </t>
        </is>
      </c>
      <c r="J81" s="43" t="inlineStr">
        <is>
          <t> </t>
        </is>
      </c>
    </row>
    <row r="82">
      <c r="C82" s="43" t="inlineStr">
        <is>
          <t> </t>
        </is>
      </c>
      <c r="D82" s="45" t="inlineStr">
        <is>
          <t>Schema Names</t>
        </is>
      </c>
      <c r="E82" s="46" t="inlineStr">
        <is>
          <t>Frequency</t>
        </is>
      </c>
      <c r="F82" s="46" t="inlineStr">
        <is>
          <t>Execution Status</t>
        </is>
      </c>
      <c r="G82" s="46" t="inlineStr">
        <is>
          <t>Latest Update</t>
        </is>
      </c>
      <c r="H82" s="46" t="inlineStr">
        <is>
          <t>Next Update</t>
        </is>
      </c>
      <c r="I82" s="46" t="inlineStr">
        <is>
          <t>Comments</t>
        </is>
      </c>
      <c r="J82" s="43" t="inlineStr">
        <is>
          <t> </t>
        </is>
      </c>
    </row>
    <row r="83">
      <c r="C83" s="43" t="inlineStr">
        <is>
          <t> </t>
        </is>
      </c>
      <c r="D83" s="47" t="inlineStr">
        <is>
          <t>ENTSIA</t>
        </is>
      </c>
      <c r="E83" s="48" t="inlineStr">
        <is>
          <t>Monthly</t>
        </is>
      </c>
      <c r="F83" s="53" t="inlineStr">
        <is>
          <t>COMPLETED</t>
        </is>
      </c>
      <c r="G83" s="50" t="n">
        <v>45418</v>
      </c>
      <c r="H83" s="51" t="n">
        <v>45450</v>
      </c>
      <c r="I83" s="52" t="inlineStr">
        <is>
          <t>Latest data till April 2024 end is updated in Prod</t>
        </is>
      </c>
      <c r="J83" s="43" t="inlineStr">
        <is>
          <t> </t>
        </is>
      </c>
    </row>
    <row r="84">
      <c r="C84" s="43" t="inlineStr">
        <is>
          <t> </t>
        </is>
      </c>
      <c r="D84" s="47" t="inlineStr">
        <is>
          <t>EPLEXTRACT</t>
        </is>
      </c>
      <c r="E84" s="48" t="inlineStr">
        <is>
          <t>Monthly</t>
        </is>
      </c>
      <c r="F84" s="53" t="inlineStr">
        <is>
          <t>COMPLETED</t>
        </is>
      </c>
      <c r="G84" s="50" t="n">
        <v>45419</v>
      </c>
      <c r="H84" s="51" t="n">
        <v>45450</v>
      </c>
      <c r="I84" s="52" t="inlineStr">
        <is>
          <t>Latest data till April 2024 end is updated in Prod</t>
        </is>
      </c>
      <c r="J84" s="43" t="inlineStr">
        <is>
          <t> </t>
        </is>
      </c>
    </row>
    <row r="85">
      <c r="C85" s="43" t="inlineStr">
        <is>
          <t> </t>
        </is>
      </c>
      <c r="D85" s="47" t="inlineStr">
        <is>
          <t>EVOLUTION</t>
        </is>
      </c>
      <c r="E85" s="48" t="inlineStr">
        <is>
          <t>Monthly</t>
        </is>
      </c>
      <c r="F85" s="49" t="inlineStr">
        <is>
          <t>COMPLETED</t>
        </is>
      </c>
      <c r="G85" s="50" t="n">
        <v>45395</v>
      </c>
      <c r="H85" s="51" t="n">
        <v>45427</v>
      </c>
      <c r="I85" s="49" t="inlineStr">
        <is>
          <t>Latest data till March 2024 end is updated in Prod</t>
        </is>
      </c>
      <c r="J85" s="43" t="inlineStr">
        <is>
          <t> </t>
        </is>
      </c>
    </row>
    <row r="86">
      <c r="C86" s="43" t="inlineStr">
        <is>
          <t> </t>
        </is>
      </c>
      <c r="D86" s="47" t="inlineStr">
        <is>
          <t>GenNext</t>
        </is>
      </c>
      <c r="E86" s="48" t="inlineStr">
        <is>
          <t>Monthly</t>
        </is>
      </c>
      <c r="F86" s="49" t="inlineStr">
        <is>
          <t>COMPLETED</t>
        </is>
      </c>
      <c r="G86" s="50" t="n">
        <v>45395</v>
      </c>
      <c r="H86" s="51" t="n">
        <v>45427</v>
      </c>
      <c r="I86" s="49" t="inlineStr">
        <is>
          <t>Latest data till March 2024 end is updated in Prod</t>
        </is>
      </c>
      <c r="J86" s="43" t="inlineStr">
        <is>
          <t> </t>
        </is>
      </c>
    </row>
    <row r="87">
      <c r="C87" s="43" t="inlineStr">
        <is>
          <t> </t>
        </is>
      </c>
      <c r="D87" s="47" t="inlineStr">
        <is>
          <t>GenNext2</t>
        </is>
      </c>
      <c r="E87" s="48" t="inlineStr">
        <is>
          <t>Monthly</t>
        </is>
      </c>
      <c r="F87" s="49" t="inlineStr">
        <is>
          <t>COMPLETED</t>
        </is>
      </c>
      <c r="G87" s="50" t="n">
        <v>45395</v>
      </c>
      <c r="H87" s="51" t="n">
        <v>45427</v>
      </c>
      <c r="I87" s="49" t="inlineStr">
        <is>
          <t>Latest data till March 2024 end is updated in Prod</t>
        </is>
      </c>
      <c r="J87" s="43" t="inlineStr">
        <is>
          <t> </t>
        </is>
      </c>
    </row>
    <row r="88">
      <c r="C88" s="43" t="inlineStr">
        <is>
          <t> </t>
        </is>
      </c>
      <c r="D88" s="54" t="inlineStr">
        <is>
          <t>KAIZEN</t>
        </is>
      </c>
      <c r="E88" s="55" t="inlineStr">
        <is>
          <t>Monthly</t>
        </is>
      </c>
      <c r="F88" s="53" t="inlineStr">
        <is>
          <t>COMPLETED</t>
        </is>
      </c>
      <c r="G88" s="56" t="n">
        <v>45412.94436342592</v>
      </c>
      <c r="H88" s="57" t="n">
        <v>45441</v>
      </c>
      <c r="I88" s="52" t="inlineStr">
        <is>
          <t>Latest data till April 2024 end is updated in Prod</t>
        </is>
      </c>
      <c r="J88" s="43" t="inlineStr">
        <is>
          <t> </t>
        </is>
      </c>
    </row>
    <row r="89">
      <c r="C89" s="43" t="inlineStr">
        <is>
          <t> </t>
        </is>
      </c>
      <c r="D89" s="47" t="inlineStr">
        <is>
          <t>PCW</t>
        </is>
      </c>
      <c r="E89" s="48" t="inlineStr">
        <is>
          <t>Monthly</t>
        </is>
      </c>
      <c r="F89" s="53" t="inlineStr">
        <is>
          <t>COMPLETED</t>
        </is>
      </c>
      <c r="G89" s="50" t="n">
        <v>45411</v>
      </c>
      <c r="H89" s="51" t="n">
        <v>45441</v>
      </c>
      <c r="I89" s="52" t="inlineStr">
        <is>
          <t>Latest data till April 2024 end is updated in Prod</t>
        </is>
      </c>
      <c r="J89" s="43" t="inlineStr">
        <is>
          <t> </t>
        </is>
      </c>
    </row>
    <row r="90">
      <c r="C90" s="43" t="inlineStr">
        <is>
          <t> </t>
        </is>
      </c>
      <c r="D90" s="43" t="inlineStr">
        <is>
          <t> </t>
        </is>
      </c>
      <c r="E90" s="43" t="inlineStr">
        <is>
          <t> </t>
        </is>
      </c>
      <c r="F90" s="43" t="inlineStr">
        <is>
          <t> </t>
        </is>
      </c>
      <c r="G90" s="43" t="inlineStr">
        <is>
          <t> </t>
        </is>
      </c>
      <c r="H90" s="43" t="inlineStr">
        <is>
          <t> </t>
        </is>
      </c>
      <c r="I90" s="43" t="inlineStr">
        <is>
          <t> </t>
        </is>
      </c>
      <c r="J90" s="43" t="inlineStr">
        <is>
          <t> </t>
        </is>
      </c>
    </row>
    <row r="91">
      <c r="C91" s="43" t="inlineStr">
        <is>
          <t> </t>
        </is>
      </c>
      <c r="D91" s="43" t="inlineStr">
        <is>
          <t> </t>
        </is>
      </c>
      <c r="E91" s="43" t="inlineStr">
        <is>
          <t> </t>
        </is>
      </c>
      <c r="F91" s="43" t="inlineStr">
        <is>
          <t> </t>
        </is>
      </c>
      <c r="G91" s="43" t="inlineStr">
        <is>
          <t> </t>
        </is>
      </c>
      <c r="H91" s="43" t="inlineStr">
        <is>
          <t> </t>
        </is>
      </c>
      <c r="I91" s="43" t="inlineStr">
        <is>
          <t> </t>
        </is>
      </c>
      <c r="J91" s="43" t="inlineStr">
        <is>
          <t> </t>
        </is>
      </c>
    </row>
    <row r="92">
      <c r="C92" s="43" t="inlineStr">
        <is>
          <t> </t>
        </is>
      </c>
      <c r="D92" s="43" t="inlineStr">
        <is>
          <t> </t>
        </is>
      </c>
      <c r="E92" s="43" t="inlineStr">
        <is>
          <t> </t>
        </is>
      </c>
      <c r="F92" s="43" t="inlineStr">
        <is>
          <t> </t>
        </is>
      </c>
      <c r="G92" s="43" t="inlineStr">
        <is>
          <t> </t>
        </is>
      </c>
      <c r="H92" s="43" t="inlineStr">
        <is>
          <t> </t>
        </is>
      </c>
      <c r="I92" s="43" t="inlineStr">
        <is>
          <t> </t>
        </is>
      </c>
      <c r="J92" s="43" t="inlineStr">
        <is>
          <t> </t>
        </is>
      </c>
    </row>
    <row r="93"/>
    <row r="94"/>
    <row r="95" ht="18.75" customHeight="1">
      <c r="C95" s="43" t="inlineStr">
        <is>
          <t> </t>
        </is>
      </c>
      <c r="D95" s="36" t="inlineStr">
        <is>
          <t>May Data Upload Status</t>
        </is>
      </c>
      <c r="E95" s="43" t="inlineStr">
        <is>
          <t> </t>
        </is>
      </c>
      <c r="F95" s="43" t="inlineStr">
        <is>
          <t> </t>
        </is>
      </c>
      <c r="G95" s="43" t="inlineStr">
        <is>
          <t> </t>
        </is>
      </c>
      <c r="H95" s="43" t="inlineStr">
        <is>
          <t> </t>
        </is>
      </c>
      <c r="I95" s="43" t="inlineStr">
        <is>
          <t> </t>
        </is>
      </c>
      <c r="J95" s="43" t="inlineStr">
        <is>
          <t> </t>
        </is>
      </c>
    </row>
    <row r="96">
      <c r="C96" s="43" t="inlineStr">
        <is>
          <t> </t>
        </is>
      </c>
      <c r="D96" s="44" t="inlineStr">
        <is>
          <t>Server</t>
        </is>
      </c>
      <c r="E96" s="43" t="inlineStr">
        <is>
          <t>APAUACTPAP161</t>
        </is>
      </c>
      <c r="F96" s="43" t="inlineStr">
        <is>
          <t> </t>
        </is>
      </c>
      <c r="G96" s="43" t="inlineStr">
        <is>
          <t> </t>
        </is>
      </c>
      <c r="H96" s="43" t="inlineStr">
        <is>
          <t> </t>
        </is>
      </c>
      <c r="I96" s="43" t="inlineStr">
        <is>
          <t> </t>
        </is>
      </c>
      <c r="J96" s="43" t="inlineStr">
        <is>
          <t> </t>
        </is>
      </c>
    </row>
    <row r="97">
      <c r="C97" s="43" t="inlineStr">
        <is>
          <t> </t>
        </is>
      </c>
      <c r="D97" s="44" t="inlineStr">
        <is>
          <t>Database</t>
        </is>
      </c>
      <c r="E97" s="43" t="inlineStr">
        <is>
          <t>DW_Actuarial</t>
        </is>
      </c>
      <c r="F97" s="43" t="inlineStr">
        <is>
          <t> </t>
        </is>
      </c>
      <c r="G97" s="43" t="inlineStr">
        <is>
          <t> </t>
        </is>
      </c>
      <c r="H97" s="43" t="inlineStr">
        <is>
          <t> </t>
        </is>
      </c>
      <c r="I97" s="43" t="inlineStr">
        <is>
          <t> </t>
        </is>
      </c>
      <c r="J97" s="43" t="inlineStr">
        <is>
          <t> </t>
        </is>
      </c>
    </row>
    <row r="98">
      <c r="C98" s="43" t="inlineStr">
        <is>
          <t> </t>
        </is>
      </c>
      <c r="D98" s="43" t="inlineStr">
        <is>
          <t> </t>
        </is>
      </c>
      <c r="E98" s="43" t="inlineStr">
        <is>
          <t> </t>
        </is>
      </c>
      <c r="F98" s="43" t="inlineStr">
        <is>
          <t> </t>
        </is>
      </c>
      <c r="G98" s="43" t="inlineStr">
        <is>
          <t> </t>
        </is>
      </c>
      <c r="H98" s="43" t="inlineStr">
        <is>
          <t> </t>
        </is>
      </c>
      <c r="I98" s="43" t="inlineStr">
        <is>
          <t> </t>
        </is>
      </c>
      <c r="J98" s="43" t="inlineStr">
        <is>
          <t> </t>
        </is>
      </c>
    </row>
    <row r="99">
      <c r="C99" s="43" t="inlineStr">
        <is>
          <t> </t>
        </is>
      </c>
      <c r="D99" s="43" t="inlineStr">
        <is>
          <t> </t>
        </is>
      </c>
      <c r="E99" s="43" t="inlineStr">
        <is>
          <t> </t>
        </is>
      </c>
      <c r="F99" s="43" t="inlineStr">
        <is>
          <t> </t>
        </is>
      </c>
      <c r="G99" s="43" t="inlineStr">
        <is>
          <t> </t>
        </is>
      </c>
      <c r="H99" s="43" t="inlineStr">
        <is>
          <t> </t>
        </is>
      </c>
      <c r="I99" s="43" t="inlineStr">
        <is>
          <t> </t>
        </is>
      </c>
      <c r="J99" s="43" t="inlineStr">
        <is>
          <t> </t>
        </is>
      </c>
    </row>
    <row r="100">
      <c r="C100" s="43" t="inlineStr">
        <is>
          <t> </t>
        </is>
      </c>
      <c r="D100" s="45" t="inlineStr">
        <is>
          <t>Schema Names</t>
        </is>
      </c>
      <c r="E100" s="46" t="inlineStr">
        <is>
          <t>Frequency</t>
        </is>
      </c>
      <c r="F100" s="46" t="inlineStr">
        <is>
          <t>Execution Status</t>
        </is>
      </c>
      <c r="G100" s="46" t="inlineStr">
        <is>
          <t>Latest Update</t>
        </is>
      </c>
      <c r="H100" s="46" t="inlineStr">
        <is>
          <t>Next Update</t>
        </is>
      </c>
      <c r="I100" s="46" t="inlineStr">
        <is>
          <t>Comments</t>
        </is>
      </c>
      <c r="J100" s="43" t="inlineStr">
        <is>
          <t> </t>
        </is>
      </c>
    </row>
    <row r="101">
      <c r="C101" s="43" t="inlineStr">
        <is>
          <t> </t>
        </is>
      </c>
      <c r="D101" s="47" t="inlineStr">
        <is>
          <t>ENTSIA</t>
        </is>
      </c>
      <c r="E101" s="48" t="inlineStr">
        <is>
          <t>Monthly</t>
        </is>
      </c>
      <c r="F101" s="53" t="inlineStr">
        <is>
          <t>COMPLETED</t>
        </is>
      </c>
      <c r="G101" s="50" t="n">
        <v>45418</v>
      </c>
      <c r="H101" s="51" t="n">
        <v>45450</v>
      </c>
      <c r="I101" s="52" t="inlineStr">
        <is>
          <t>Latest data till April 2024 end is updated in Prod</t>
        </is>
      </c>
      <c r="J101" s="43" t="inlineStr">
        <is>
          <t> </t>
        </is>
      </c>
    </row>
    <row r="102">
      <c r="C102" s="43" t="inlineStr">
        <is>
          <t> </t>
        </is>
      </c>
      <c r="D102" s="47" t="inlineStr">
        <is>
          <t>EPLEXTRACT</t>
        </is>
      </c>
      <c r="E102" s="48" t="inlineStr">
        <is>
          <t>Monthly</t>
        </is>
      </c>
      <c r="F102" s="53" t="inlineStr">
        <is>
          <t>COMPLETED</t>
        </is>
      </c>
      <c r="G102" s="50" t="n">
        <v>45419</v>
      </c>
      <c r="H102" s="51" t="n">
        <v>45450</v>
      </c>
      <c r="I102" s="52" t="inlineStr">
        <is>
          <t>Latest data till April 2024 end is updated in Prod</t>
        </is>
      </c>
      <c r="J102" s="43" t="inlineStr">
        <is>
          <t> </t>
        </is>
      </c>
    </row>
    <row r="103">
      <c r="C103" s="43" t="inlineStr">
        <is>
          <t> </t>
        </is>
      </c>
      <c r="D103" s="47" t="inlineStr">
        <is>
          <t>EVOLUTION</t>
        </is>
      </c>
      <c r="E103" s="48" t="inlineStr">
        <is>
          <t>Monthly</t>
        </is>
      </c>
      <c r="F103" s="53" t="inlineStr">
        <is>
          <t>COMPLETED</t>
        </is>
      </c>
      <c r="G103" s="50" t="n">
        <v>45427</v>
      </c>
      <c r="H103" s="51" t="n">
        <v>45457</v>
      </c>
      <c r="I103" s="52" t="inlineStr">
        <is>
          <t>Latest data till April 2024 end is updated in Prod</t>
        </is>
      </c>
      <c r="J103" s="43" t="inlineStr">
        <is>
          <t> </t>
        </is>
      </c>
    </row>
    <row r="104">
      <c r="C104" s="43" t="inlineStr">
        <is>
          <t> </t>
        </is>
      </c>
      <c r="D104" s="47" t="inlineStr">
        <is>
          <t>GenNext</t>
        </is>
      </c>
      <c r="E104" s="48" t="inlineStr">
        <is>
          <t>Monthly</t>
        </is>
      </c>
      <c r="F104" s="53" t="inlineStr">
        <is>
          <t>COMPLETED</t>
        </is>
      </c>
      <c r="G104" s="50" t="n">
        <v>45427</v>
      </c>
      <c r="H104" s="51" t="n">
        <v>45457</v>
      </c>
      <c r="I104" s="52" t="inlineStr">
        <is>
          <t>Latest data till April 2024 end is updated in Prod</t>
        </is>
      </c>
      <c r="J104" s="43" t="inlineStr">
        <is>
          <t> </t>
        </is>
      </c>
    </row>
    <row r="105">
      <c r="C105" s="43" t="inlineStr">
        <is>
          <t> </t>
        </is>
      </c>
      <c r="D105" s="47" t="inlineStr">
        <is>
          <t>GenNext2</t>
        </is>
      </c>
      <c r="E105" s="48" t="inlineStr">
        <is>
          <t>Monthly</t>
        </is>
      </c>
      <c r="F105" s="53" t="inlineStr">
        <is>
          <t>COMPLETED</t>
        </is>
      </c>
      <c r="G105" s="50" t="n">
        <v>45428</v>
      </c>
      <c r="H105" s="51" t="n">
        <v>45457</v>
      </c>
      <c r="I105" s="52" t="inlineStr">
        <is>
          <t>Latest data till April 2024 end is updated in Prod</t>
        </is>
      </c>
      <c r="J105" s="43" t="inlineStr">
        <is>
          <t> </t>
        </is>
      </c>
    </row>
    <row r="106">
      <c r="C106" s="43" t="inlineStr">
        <is>
          <t> </t>
        </is>
      </c>
      <c r="D106" s="54" t="inlineStr">
        <is>
          <t>KAIZEN</t>
        </is>
      </c>
      <c r="E106" s="55" t="inlineStr">
        <is>
          <t>Monthly</t>
        </is>
      </c>
      <c r="F106" s="53" t="inlineStr">
        <is>
          <t>COMPLETED</t>
        </is>
      </c>
      <c r="G106" s="56" t="n">
        <v>45412.94436342592</v>
      </c>
      <c r="H106" s="57" t="n">
        <v>45441</v>
      </c>
      <c r="I106" s="52" t="inlineStr">
        <is>
          <t>Latest data till April 2024 end is updated in Prod</t>
        </is>
      </c>
      <c r="J106" s="43" t="inlineStr">
        <is>
          <t> </t>
        </is>
      </c>
    </row>
    <row r="107">
      <c r="C107" s="43" t="inlineStr">
        <is>
          <t> </t>
        </is>
      </c>
      <c r="D107" s="47" t="inlineStr">
        <is>
          <t>PCW</t>
        </is>
      </c>
      <c r="E107" s="48" t="inlineStr">
        <is>
          <t>Monthly</t>
        </is>
      </c>
      <c r="F107" s="53" t="inlineStr">
        <is>
          <t>COMPLETED</t>
        </is>
      </c>
      <c r="G107" s="50" t="n">
        <v>45411</v>
      </c>
      <c r="H107" s="51" t="n">
        <v>45441</v>
      </c>
      <c r="I107" s="52" t="inlineStr">
        <is>
          <t>Latest data till April 2024 end is updated in Prod</t>
        </is>
      </c>
      <c r="J107" s="43" t="inlineStr">
        <is>
          <t> </t>
        </is>
      </c>
    </row>
    <row r="108">
      <c r="C108" s="43" t="inlineStr">
        <is>
          <t> </t>
        </is>
      </c>
      <c r="D108" s="43" t="inlineStr">
        <is>
          <t> </t>
        </is>
      </c>
      <c r="E108" s="43" t="inlineStr">
        <is>
          <t> </t>
        </is>
      </c>
      <c r="F108" s="43" t="inlineStr">
        <is>
          <t> </t>
        </is>
      </c>
      <c r="G108" s="43" t="inlineStr">
        <is>
          <t> </t>
        </is>
      </c>
      <c r="H108" s="43" t="inlineStr">
        <is>
          <t> </t>
        </is>
      </c>
      <c r="I108" s="43" t="inlineStr">
        <is>
          <t> </t>
        </is>
      </c>
      <c r="J108" s="43" t="inlineStr">
        <is>
          <t> </t>
        </is>
      </c>
    </row>
    <row r="109">
      <c r="C109" s="43" t="inlineStr">
        <is>
          <t> </t>
        </is>
      </c>
      <c r="D109" s="43" t="inlineStr">
        <is>
          <t> </t>
        </is>
      </c>
      <c r="E109" s="43" t="inlineStr">
        <is>
          <t> </t>
        </is>
      </c>
      <c r="F109" s="43" t="inlineStr">
        <is>
          <t> </t>
        </is>
      </c>
      <c r="G109" s="43" t="inlineStr">
        <is>
          <t> </t>
        </is>
      </c>
      <c r="H109" s="43" t="inlineStr">
        <is>
          <t> </t>
        </is>
      </c>
      <c r="I109" s="43" t="inlineStr">
        <is>
          <t> </t>
        </is>
      </c>
      <c r="J109" s="43" t="inlineStr">
        <is>
          <t> </t>
        </is>
      </c>
    </row>
    <row r="110">
      <c r="C110" s="43" t="inlineStr">
        <is>
          <t> </t>
        </is>
      </c>
      <c r="D110" s="43" t="inlineStr">
        <is>
          <t> </t>
        </is>
      </c>
      <c r="E110" s="43" t="inlineStr">
        <is>
          <t> </t>
        </is>
      </c>
      <c r="F110" s="43" t="inlineStr">
        <is>
          <t> </t>
        </is>
      </c>
      <c r="G110" s="43" t="inlineStr">
        <is>
          <t> </t>
        </is>
      </c>
      <c r="H110" s="43" t="inlineStr">
        <is>
          <t> </t>
        </is>
      </c>
      <c r="I110" s="43" t="inlineStr">
        <is>
          <t> </t>
        </is>
      </c>
      <c r="J110" s="43" t="inlineStr">
        <is>
          <t> </t>
        </is>
      </c>
    </row>
    <row r="111"/>
    <row r="112"/>
    <row r="113" ht="18.75" customHeight="1">
      <c r="A113" s="60" t="n">
        <v>45450</v>
      </c>
      <c r="C113" s="43" t="inlineStr">
        <is>
          <t> </t>
        </is>
      </c>
      <c r="D113" s="36" t="inlineStr">
        <is>
          <t>May Data Upload Status</t>
        </is>
      </c>
      <c r="E113" s="43" t="inlineStr">
        <is>
          <t> </t>
        </is>
      </c>
      <c r="F113" s="43" t="inlineStr">
        <is>
          <t> </t>
        </is>
      </c>
      <c r="G113" s="43" t="inlineStr">
        <is>
          <t> </t>
        </is>
      </c>
      <c r="H113" s="43" t="inlineStr">
        <is>
          <t> </t>
        </is>
      </c>
      <c r="I113" s="43" t="inlineStr">
        <is>
          <t> </t>
        </is>
      </c>
      <c r="J113" s="43" t="inlineStr">
        <is>
          <t> </t>
        </is>
      </c>
    </row>
    <row r="114">
      <c r="C114" s="43" t="inlineStr">
        <is>
          <t> </t>
        </is>
      </c>
      <c r="D114" s="44" t="inlineStr">
        <is>
          <t>Server</t>
        </is>
      </c>
      <c r="E114" s="43" t="inlineStr">
        <is>
          <t>APAUACTPAP161</t>
        </is>
      </c>
      <c r="F114" s="43" t="inlineStr">
        <is>
          <t> </t>
        </is>
      </c>
      <c r="G114" s="43" t="inlineStr">
        <is>
          <t> </t>
        </is>
      </c>
      <c r="H114" s="43" t="inlineStr">
        <is>
          <t> </t>
        </is>
      </c>
      <c r="I114" s="43" t="inlineStr">
        <is>
          <t> </t>
        </is>
      </c>
      <c r="J114" s="43" t="inlineStr">
        <is>
          <t> </t>
        </is>
      </c>
    </row>
    <row r="115">
      <c r="C115" s="43" t="inlineStr">
        <is>
          <t> </t>
        </is>
      </c>
      <c r="D115" s="44" t="inlineStr">
        <is>
          <t>Database</t>
        </is>
      </c>
      <c r="E115" s="43" t="inlineStr">
        <is>
          <t>DW_Actuarial</t>
        </is>
      </c>
      <c r="F115" s="43" t="inlineStr">
        <is>
          <t> </t>
        </is>
      </c>
      <c r="G115" s="43" t="inlineStr">
        <is>
          <t> </t>
        </is>
      </c>
      <c r="H115" s="43" t="inlineStr">
        <is>
          <t> </t>
        </is>
      </c>
      <c r="I115" s="43" t="inlineStr">
        <is>
          <t> </t>
        </is>
      </c>
      <c r="J115" s="43" t="inlineStr">
        <is>
          <t> </t>
        </is>
      </c>
    </row>
    <row r="116">
      <c r="C116" s="43" t="inlineStr">
        <is>
          <t> </t>
        </is>
      </c>
      <c r="D116" s="43" t="inlineStr">
        <is>
          <t> </t>
        </is>
      </c>
      <c r="E116" s="43" t="inlineStr">
        <is>
          <t> </t>
        </is>
      </c>
      <c r="F116" s="43" t="inlineStr">
        <is>
          <t> </t>
        </is>
      </c>
      <c r="G116" s="43" t="inlineStr">
        <is>
          <t> </t>
        </is>
      </c>
      <c r="H116" s="43" t="inlineStr">
        <is>
          <t> </t>
        </is>
      </c>
      <c r="I116" s="43" t="inlineStr">
        <is>
          <t> </t>
        </is>
      </c>
      <c r="J116" s="43" t="inlineStr">
        <is>
          <t> </t>
        </is>
      </c>
    </row>
    <row r="117">
      <c r="C117" s="43" t="inlineStr">
        <is>
          <t> </t>
        </is>
      </c>
      <c r="D117" s="43" t="inlineStr">
        <is>
          <t> </t>
        </is>
      </c>
      <c r="E117" s="43" t="inlineStr">
        <is>
          <t> </t>
        </is>
      </c>
      <c r="F117" s="43" t="inlineStr">
        <is>
          <t> </t>
        </is>
      </c>
      <c r="G117" s="43" t="inlineStr">
        <is>
          <t> </t>
        </is>
      </c>
      <c r="H117" s="43" t="inlineStr">
        <is>
          <t> </t>
        </is>
      </c>
      <c r="I117" s="43" t="inlineStr">
        <is>
          <t> </t>
        </is>
      </c>
      <c r="J117" s="43" t="inlineStr">
        <is>
          <t> </t>
        </is>
      </c>
    </row>
    <row r="118">
      <c r="C118" s="43" t="inlineStr">
        <is>
          <t> </t>
        </is>
      </c>
      <c r="D118" s="45" t="inlineStr">
        <is>
          <t>Schema Names</t>
        </is>
      </c>
      <c r="E118" s="46" t="inlineStr">
        <is>
          <t>Frequency</t>
        </is>
      </c>
      <c r="F118" s="46" t="inlineStr">
        <is>
          <t>Execution Status</t>
        </is>
      </c>
      <c r="G118" s="46" t="inlineStr">
        <is>
          <t>Latest Update</t>
        </is>
      </c>
      <c r="H118" s="46" t="inlineStr">
        <is>
          <t>Next Update</t>
        </is>
      </c>
      <c r="I118" s="46" t="inlineStr">
        <is>
          <t>Comments</t>
        </is>
      </c>
      <c r="J118" s="43" t="inlineStr">
        <is>
          <t> </t>
        </is>
      </c>
    </row>
    <row r="119">
      <c r="C119" s="43" t="inlineStr">
        <is>
          <t> </t>
        </is>
      </c>
      <c r="D119" s="47" t="inlineStr">
        <is>
          <t>ENTSIA</t>
        </is>
      </c>
      <c r="E119" s="48" t="inlineStr">
        <is>
          <t>Monthly</t>
        </is>
      </c>
      <c r="F119" s="59" t="inlineStr">
        <is>
          <t>COMPLETED</t>
        </is>
      </c>
      <c r="G119" s="61" t="n">
        <v>45448</v>
      </c>
      <c r="H119" s="62" t="n">
        <v>45478</v>
      </c>
      <c r="I119" s="52" t="inlineStr">
        <is>
          <t>Latest data till May 2024 end is updated in Prod</t>
        </is>
      </c>
      <c r="J119" s="43" t="inlineStr">
        <is>
          <t> </t>
        </is>
      </c>
    </row>
    <row r="120">
      <c r="C120" s="43" t="inlineStr">
        <is>
          <t> </t>
        </is>
      </c>
      <c r="D120" s="47" t="inlineStr">
        <is>
          <t>EPLEXTRACT</t>
        </is>
      </c>
      <c r="E120" s="48" t="inlineStr">
        <is>
          <t>Monthly</t>
        </is>
      </c>
      <c r="F120" s="59" t="inlineStr">
        <is>
          <t>COMPLETED</t>
        </is>
      </c>
      <c r="G120" s="61" t="n">
        <v>45449</v>
      </c>
      <c r="H120" s="62" t="n">
        <v>45478</v>
      </c>
      <c r="I120" s="52" t="inlineStr">
        <is>
          <t>Latest data till May 2024 end is updated in Prod</t>
        </is>
      </c>
      <c r="J120" s="43" t="inlineStr">
        <is>
          <t> </t>
        </is>
      </c>
    </row>
    <row r="121">
      <c r="C121" s="43" t="inlineStr">
        <is>
          <t> </t>
        </is>
      </c>
      <c r="D121" s="47" t="inlineStr">
        <is>
          <t>EVOLUTION</t>
        </is>
      </c>
      <c r="E121" s="48" t="inlineStr">
        <is>
          <t>Monthly</t>
        </is>
      </c>
      <c r="F121" s="58" t="inlineStr">
        <is>
          <t>COMPLETED</t>
        </is>
      </c>
      <c r="G121" s="61" t="n">
        <v>45427</v>
      </c>
      <c r="H121" s="62" t="n">
        <v>45457</v>
      </c>
      <c r="I121" s="52" t="n"/>
      <c r="J121" s="43" t="inlineStr">
        <is>
          <t> </t>
        </is>
      </c>
    </row>
    <row r="122">
      <c r="C122" s="43" t="inlineStr">
        <is>
          <t> </t>
        </is>
      </c>
      <c r="D122" s="47" t="inlineStr">
        <is>
          <t>GenNext</t>
        </is>
      </c>
      <c r="E122" s="48" t="inlineStr">
        <is>
          <t>Monthly</t>
        </is>
      </c>
      <c r="F122" s="58" t="inlineStr">
        <is>
          <t>COMPLETED</t>
        </is>
      </c>
      <c r="G122" s="61" t="n">
        <v>45427</v>
      </c>
      <c r="H122" s="62" t="n">
        <v>45457</v>
      </c>
      <c r="I122" s="52" t="n"/>
      <c r="J122" s="43" t="inlineStr">
        <is>
          <t> </t>
        </is>
      </c>
    </row>
    <row r="123">
      <c r="C123" s="43" t="inlineStr">
        <is>
          <t> </t>
        </is>
      </c>
      <c r="D123" s="47" t="inlineStr">
        <is>
          <t>GenNext2</t>
        </is>
      </c>
      <c r="E123" s="48" t="inlineStr">
        <is>
          <t>Monthly</t>
        </is>
      </c>
      <c r="F123" s="58" t="inlineStr">
        <is>
          <t>COMPLETED</t>
        </is>
      </c>
      <c r="G123" s="61" t="n">
        <v>45428</v>
      </c>
      <c r="H123" s="62" t="n">
        <v>45457</v>
      </c>
      <c r="I123" s="52" t="n"/>
      <c r="J123" s="43" t="inlineStr">
        <is>
          <t> </t>
        </is>
      </c>
    </row>
    <row r="124">
      <c r="C124" s="43" t="inlineStr">
        <is>
          <t> </t>
        </is>
      </c>
      <c r="D124" s="54" t="inlineStr">
        <is>
          <t>KAIZEN</t>
        </is>
      </c>
      <c r="E124" s="55" t="inlineStr">
        <is>
          <t>Monthly</t>
        </is>
      </c>
      <c r="F124" s="59" t="inlineStr">
        <is>
          <t>COMPLETED</t>
        </is>
      </c>
      <c r="G124" s="61" t="n">
        <v>45446</v>
      </c>
      <c r="H124" s="63" t="n">
        <v>45476</v>
      </c>
      <c r="I124" s="52" t="inlineStr">
        <is>
          <t>Latest data till May 2024 end is updated in Prod</t>
        </is>
      </c>
      <c r="J124" s="43" t="inlineStr">
        <is>
          <t> </t>
        </is>
      </c>
    </row>
    <row r="125">
      <c r="C125" s="43" t="inlineStr">
        <is>
          <t> </t>
        </is>
      </c>
      <c r="D125" s="47" t="inlineStr">
        <is>
          <t>PCW</t>
        </is>
      </c>
      <c r="E125" s="48" t="inlineStr">
        <is>
          <t>Monthly</t>
        </is>
      </c>
      <c r="F125" s="59" t="inlineStr">
        <is>
          <t>COMPLETED</t>
        </is>
      </c>
      <c r="G125" s="61" t="n">
        <v>45441</v>
      </c>
      <c r="H125" s="62" t="n">
        <v>45471</v>
      </c>
      <c r="I125" s="52" t="inlineStr">
        <is>
          <t>Latest data till May 2024 end is updated in Prod</t>
        </is>
      </c>
      <c r="J125" s="43" t="inlineStr">
        <is>
          <t> </t>
        </is>
      </c>
    </row>
    <row r="126">
      <c r="C126" s="43" t="inlineStr">
        <is>
          <t> </t>
        </is>
      </c>
      <c r="D126" s="43" t="inlineStr">
        <is>
          <t> </t>
        </is>
      </c>
      <c r="E126" s="43" t="inlineStr">
        <is>
          <t> </t>
        </is>
      </c>
      <c r="F126" s="43" t="inlineStr">
        <is>
          <t> </t>
        </is>
      </c>
      <c r="G126" s="43" t="inlineStr">
        <is>
          <t> </t>
        </is>
      </c>
      <c r="H126" s="43" t="inlineStr">
        <is>
          <t> </t>
        </is>
      </c>
      <c r="I126" s="43" t="inlineStr">
        <is>
          <t> </t>
        </is>
      </c>
      <c r="J126" s="43" t="inlineStr">
        <is>
          <t> </t>
        </is>
      </c>
    </row>
    <row r="127">
      <c r="C127" s="43" t="inlineStr">
        <is>
          <t> </t>
        </is>
      </c>
      <c r="D127" s="43" t="inlineStr">
        <is>
          <t> </t>
        </is>
      </c>
      <c r="E127" s="43" t="inlineStr">
        <is>
          <t> </t>
        </is>
      </c>
      <c r="F127" s="43" t="inlineStr">
        <is>
          <t> </t>
        </is>
      </c>
      <c r="G127" s="43" t="inlineStr">
        <is>
          <t> </t>
        </is>
      </c>
      <c r="H127" s="43" t="inlineStr">
        <is>
          <t> </t>
        </is>
      </c>
      <c r="I127" s="43" t="inlineStr">
        <is>
          <t> </t>
        </is>
      </c>
      <c r="J127" s="43" t="inlineStr">
        <is>
          <t> </t>
        </is>
      </c>
    </row>
    <row r="128">
      <c r="C128" s="43" t="inlineStr">
        <is>
          <t> </t>
        </is>
      </c>
      <c r="D128" s="43" t="inlineStr">
        <is>
          <t> </t>
        </is>
      </c>
      <c r="E128" s="43" t="inlineStr">
        <is>
          <t> </t>
        </is>
      </c>
      <c r="F128" s="43" t="inlineStr">
        <is>
          <t> </t>
        </is>
      </c>
      <c r="G128" s="43" t="inlineStr">
        <is>
          <t> </t>
        </is>
      </c>
      <c r="H128" s="43" t="inlineStr">
        <is>
          <t> </t>
        </is>
      </c>
      <c r="I128" s="43" t="inlineStr">
        <is>
          <t> </t>
        </is>
      </c>
      <c r="J128" s="43" t="inlineStr">
        <is>
          <t> </t>
        </is>
      </c>
    </row>
    <row r="129"/>
    <row r="130"/>
    <row r="131" ht="18.75" customHeight="1">
      <c r="A131" s="60" t="n">
        <v>45460</v>
      </c>
      <c r="C131" s="43" t="inlineStr">
        <is>
          <t> </t>
        </is>
      </c>
      <c r="D131" s="36" t="inlineStr">
        <is>
          <t>May Data Upload Status</t>
        </is>
      </c>
      <c r="E131" s="43" t="inlineStr">
        <is>
          <t> </t>
        </is>
      </c>
      <c r="F131" s="43" t="inlineStr">
        <is>
          <t> </t>
        </is>
      </c>
      <c r="G131" s="43" t="inlineStr">
        <is>
          <t> </t>
        </is>
      </c>
      <c r="H131" s="43" t="inlineStr">
        <is>
          <t> </t>
        </is>
      </c>
      <c r="I131" s="43" t="inlineStr">
        <is>
          <t> </t>
        </is>
      </c>
      <c r="J131" s="43" t="inlineStr">
        <is>
          <t> </t>
        </is>
      </c>
    </row>
    <row r="132">
      <c r="C132" s="43" t="inlineStr">
        <is>
          <t> </t>
        </is>
      </c>
      <c r="D132" s="44" t="inlineStr">
        <is>
          <t>Server</t>
        </is>
      </c>
      <c r="E132" s="43" t="inlineStr">
        <is>
          <t>APAUACTPAP161</t>
        </is>
      </c>
      <c r="F132" s="43" t="inlineStr">
        <is>
          <t> </t>
        </is>
      </c>
      <c r="G132" s="43" t="inlineStr">
        <is>
          <t> </t>
        </is>
      </c>
      <c r="H132" s="43" t="inlineStr">
        <is>
          <t> </t>
        </is>
      </c>
      <c r="I132" s="43" t="inlineStr">
        <is>
          <t> </t>
        </is>
      </c>
      <c r="J132" s="43" t="inlineStr">
        <is>
          <t> </t>
        </is>
      </c>
    </row>
    <row r="133">
      <c r="C133" s="43" t="inlineStr">
        <is>
          <t> </t>
        </is>
      </c>
      <c r="D133" s="44" t="inlineStr">
        <is>
          <t>Database</t>
        </is>
      </c>
      <c r="E133" s="43" t="inlineStr">
        <is>
          <t>DW_Actuarial</t>
        </is>
      </c>
      <c r="F133" s="43" t="inlineStr">
        <is>
          <t> </t>
        </is>
      </c>
      <c r="G133" s="43" t="inlineStr">
        <is>
          <t> </t>
        </is>
      </c>
      <c r="H133" s="43" t="inlineStr">
        <is>
          <t> </t>
        </is>
      </c>
      <c r="I133" s="43" t="inlineStr">
        <is>
          <t> </t>
        </is>
      </c>
      <c r="J133" s="43" t="inlineStr">
        <is>
          <t> </t>
        </is>
      </c>
    </row>
    <row r="134">
      <c r="C134" s="43" t="inlineStr">
        <is>
          <t> </t>
        </is>
      </c>
      <c r="D134" s="43" t="inlineStr">
        <is>
          <t> </t>
        </is>
      </c>
      <c r="E134" s="43" t="inlineStr">
        <is>
          <t> </t>
        </is>
      </c>
      <c r="F134" s="43" t="inlineStr">
        <is>
          <t> </t>
        </is>
      </c>
      <c r="G134" s="43" t="inlineStr">
        <is>
          <t> </t>
        </is>
      </c>
      <c r="H134" s="43" t="inlineStr">
        <is>
          <t> </t>
        </is>
      </c>
      <c r="I134" s="43" t="inlineStr">
        <is>
          <t> </t>
        </is>
      </c>
      <c r="J134" s="43" t="inlineStr">
        <is>
          <t> </t>
        </is>
      </c>
    </row>
    <row r="135">
      <c r="C135" s="43" t="inlineStr">
        <is>
          <t> </t>
        </is>
      </c>
      <c r="D135" s="43" t="inlineStr">
        <is>
          <t> </t>
        </is>
      </c>
      <c r="E135" s="43" t="inlineStr">
        <is>
          <t> </t>
        </is>
      </c>
      <c r="F135" s="43" t="inlineStr">
        <is>
          <t> </t>
        </is>
      </c>
      <c r="G135" s="43" t="inlineStr">
        <is>
          <t> </t>
        </is>
      </c>
      <c r="H135" s="43" t="inlineStr">
        <is>
          <t> </t>
        </is>
      </c>
      <c r="I135" s="43" t="inlineStr">
        <is>
          <t> </t>
        </is>
      </c>
      <c r="J135" s="43" t="inlineStr">
        <is>
          <t> </t>
        </is>
      </c>
    </row>
    <row r="136">
      <c r="C136" s="43" t="inlineStr">
        <is>
          <t> </t>
        </is>
      </c>
      <c r="D136" s="45" t="inlineStr">
        <is>
          <t>Schema Names</t>
        </is>
      </c>
      <c r="E136" s="46" t="inlineStr">
        <is>
          <t>Frequency</t>
        </is>
      </c>
      <c r="F136" s="46" t="inlineStr">
        <is>
          <t>Execution Status</t>
        </is>
      </c>
      <c r="G136" s="46" t="inlineStr">
        <is>
          <t>Latest Update</t>
        </is>
      </c>
      <c r="H136" s="46" t="inlineStr">
        <is>
          <t>Next Update</t>
        </is>
      </c>
      <c r="I136" s="46" t="inlineStr">
        <is>
          <t>Comments</t>
        </is>
      </c>
      <c r="J136" s="43" t="inlineStr">
        <is>
          <t> </t>
        </is>
      </c>
    </row>
    <row r="137">
      <c r="C137" s="43" t="inlineStr">
        <is>
          <t> </t>
        </is>
      </c>
      <c r="D137" s="47" t="inlineStr">
        <is>
          <t>ENTSIA</t>
        </is>
      </c>
      <c r="E137" s="48" t="inlineStr">
        <is>
          <t>Monthly</t>
        </is>
      </c>
      <c r="F137" s="59" t="inlineStr">
        <is>
          <t>COMPLETED</t>
        </is>
      </c>
      <c r="G137" s="61" t="n">
        <v>45448</v>
      </c>
      <c r="H137" s="62" t="n">
        <v>45478</v>
      </c>
      <c r="I137" s="52" t="inlineStr">
        <is>
          <t>Latest data till May 2024 end is updated in Prod</t>
        </is>
      </c>
      <c r="J137" s="43" t="inlineStr">
        <is>
          <t> </t>
        </is>
      </c>
    </row>
    <row r="138">
      <c r="C138" s="43" t="inlineStr">
        <is>
          <t> </t>
        </is>
      </c>
      <c r="D138" s="47" t="inlineStr">
        <is>
          <t>EPLEXTRACT</t>
        </is>
      </c>
      <c r="E138" s="48" t="inlineStr">
        <is>
          <t>Monthly</t>
        </is>
      </c>
      <c r="F138" s="59" t="inlineStr">
        <is>
          <t>COMPLETED</t>
        </is>
      </c>
      <c r="G138" s="61" t="n">
        <v>45449</v>
      </c>
      <c r="H138" s="62" t="n">
        <v>45478</v>
      </c>
      <c r="I138" s="52" t="inlineStr">
        <is>
          <t>Latest data till May 2024 end is updated in Prod</t>
        </is>
      </c>
      <c r="J138" s="43" t="inlineStr">
        <is>
          <t> </t>
        </is>
      </c>
    </row>
    <row r="139">
      <c r="C139" s="43" t="inlineStr">
        <is>
          <t> </t>
        </is>
      </c>
      <c r="D139" s="64" t="inlineStr">
        <is>
          <t>EVOLUTION</t>
        </is>
      </c>
      <c r="E139" s="48" t="inlineStr">
        <is>
          <t>Monthly</t>
        </is>
      </c>
      <c r="F139" s="59" t="inlineStr">
        <is>
          <t>COMPLETED</t>
        </is>
      </c>
      <c r="G139" s="61" t="n">
        <v>45457</v>
      </c>
      <c r="H139" s="62" t="n">
        <v>45488</v>
      </c>
      <c r="I139" s="52" t="inlineStr">
        <is>
          <t>Latest data till May 2024 end is updated in Prod</t>
        </is>
      </c>
      <c r="J139" s="43" t="inlineStr">
        <is>
          <t> </t>
        </is>
      </c>
    </row>
    <row r="140">
      <c r="C140" s="43" t="inlineStr">
        <is>
          <t> </t>
        </is>
      </c>
      <c r="D140" s="64" t="inlineStr">
        <is>
          <t>GenNext</t>
        </is>
      </c>
      <c r="E140" s="48" t="inlineStr">
        <is>
          <t>Monthly</t>
        </is>
      </c>
      <c r="F140" s="59" t="inlineStr">
        <is>
          <t>COMPLETED</t>
        </is>
      </c>
      <c r="G140" s="61" t="n">
        <v>45456</v>
      </c>
      <c r="H140" s="62" t="n">
        <v>45488</v>
      </c>
      <c r="I140" s="52" t="inlineStr">
        <is>
          <t>Latest data till May 2024 end is updated in Prod</t>
        </is>
      </c>
      <c r="J140" s="43" t="inlineStr">
        <is>
          <t> </t>
        </is>
      </c>
    </row>
    <row r="141">
      <c r="C141" s="43" t="inlineStr">
        <is>
          <t> </t>
        </is>
      </c>
      <c r="D141" s="64" t="inlineStr">
        <is>
          <t>GenNext2</t>
        </is>
      </c>
      <c r="E141" s="48" t="inlineStr">
        <is>
          <t>Monthly</t>
        </is>
      </c>
      <c r="F141" s="59" t="inlineStr">
        <is>
          <t>COMPLETED</t>
        </is>
      </c>
      <c r="G141" s="61" t="n">
        <v>45456</v>
      </c>
      <c r="H141" s="62" t="n">
        <v>45488</v>
      </c>
      <c r="I141" s="52" t="inlineStr">
        <is>
          <t>Latest data till May 2024 end is updated in Prod</t>
        </is>
      </c>
      <c r="J141" s="43" t="inlineStr">
        <is>
          <t> </t>
        </is>
      </c>
    </row>
    <row r="142">
      <c r="C142" s="43" t="inlineStr">
        <is>
          <t> </t>
        </is>
      </c>
      <c r="D142" s="54" t="inlineStr">
        <is>
          <t>KAIZEN</t>
        </is>
      </c>
      <c r="E142" s="55" t="inlineStr">
        <is>
          <t>Monthly</t>
        </is>
      </c>
      <c r="F142" s="59" t="inlineStr">
        <is>
          <t>COMPLETED</t>
        </is>
      </c>
      <c r="G142" s="61" t="n">
        <v>45446</v>
      </c>
      <c r="H142" s="63" t="n">
        <v>45476</v>
      </c>
      <c r="I142" s="52" t="inlineStr">
        <is>
          <t>Latest data till May 2024 end is updated in Prod</t>
        </is>
      </c>
      <c r="J142" s="43" t="inlineStr">
        <is>
          <t> </t>
        </is>
      </c>
    </row>
    <row r="143">
      <c r="C143" s="43" t="inlineStr">
        <is>
          <t> </t>
        </is>
      </c>
      <c r="D143" s="47" t="inlineStr">
        <is>
          <t>PCW</t>
        </is>
      </c>
      <c r="E143" s="48" t="inlineStr">
        <is>
          <t>Monthly</t>
        </is>
      </c>
      <c r="F143" s="59" t="inlineStr">
        <is>
          <t>COMPLETED</t>
        </is>
      </c>
      <c r="G143" s="61" t="n">
        <v>45441</v>
      </c>
      <c r="H143" s="62" t="n">
        <v>45471</v>
      </c>
      <c r="I143" s="52" t="inlineStr">
        <is>
          <t>Latest data till May 2024 end is updated in Prod</t>
        </is>
      </c>
      <c r="J143" s="43" t="inlineStr">
        <is>
          <t> </t>
        </is>
      </c>
    </row>
    <row r="144">
      <c r="C144" s="43" t="inlineStr">
        <is>
          <t> </t>
        </is>
      </c>
      <c r="D144" s="43" t="inlineStr">
        <is>
          <t> </t>
        </is>
      </c>
      <c r="E144" s="43" t="inlineStr">
        <is>
          <t> </t>
        </is>
      </c>
      <c r="F144" s="43" t="inlineStr">
        <is>
          <t> </t>
        </is>
      </c>
      <c r="G144" s="43" t="inlineStr">
        <is>
          <t> </t>
        </is>
      </c>
      <c r="H144" s="43" t="inlineStr">
        <is>
          <t> </t>
        </is>
      </c>
      <c r="I144" s="43" t="inlineStr">
        <is>
          <t> </t>
        </is>
      </c>
      <c r="J144" s="43" t="inlineStr">
        <is>
          <t> </t>
        </is>
      </c>
    </row>
    <row r="145">
      <c r="C145" s="43" t="inlineStr">
        <is>
          <t> </t>
        </is>
      </c>
      <c r="D145" s="43" t="inlineStr">
        <is>
          <t> </t>
        </is>
      </c>
      <c r="E145" s="43" t="inlineStr">
        <is>
          <t> </t>
        </is>
      </c>
      <c r="F145" s="43" t="inlineStr">
        <is>
          <t> </t>
        </is>
      </c>
      <c r="G145" s="43" t="inlineStr">
        <is>
          <t> </t>
        </is>
      </c>
      <c r="H145" s="43" t="inlineStr">
        <is>
          <t> </t>
        </is>
      </c>
      <c r="I145" s="43" t="inlineStr">
        <is>
          <t> </t>
        </is>
      </c>
      <c r="J145" s="43" t="inlineStr">
        <is>
          <t> </t>
        </is>
      </c>
    </row>
    <row r="146">
      <c r="C146" s="43" t="inlineStr">
        <is>
          <t> </t>
        </is>
      </c>
      <c r="D146" s="43" t="inlineStr">
        <is>
          <t> </t>
        </is>
      </c>
      <c r="E146" s="43" t="inlineStr">
        <is>
          <t> </t>
        </is>
      </c>
      <c r="F146" s="43" t="inlineStr">
        <is>
          <t> </t>
        </is>
      </c>
      <c r="G146" s="43" t="inlineStr">
        <is>
          <t> </t>
        </is>
      </c>
      <c r="H146" s="43" t="inlineStr">
        <is>
          <t> </t>
        </is>
      </c>
      <c r="I146" s="43" t="inlineStr">
        <is>
          <t> </t>
        </is>
      </c>
      <c r="J146" s="43" t="inlineStr">
        <is>
          <t> </t>
        </is>
      </c>
    </row>
    <row r="147"/>
    <row r="148"/>
    <row r="149" ht="18.75" customHeight="1">
      <c r="A149" s="60" t="n">
        <v>45471</v>
      </c>
      <c r="C149" s="43" t="inlineStr">
        <is>
          <t> </t>
        </is>
      </c>
      <c r="D149" s="36" t="inlineStr">
        <is>
          <t>May Data Upload Status</t>
        </is>
      </c>
      <c r="E149" s="43" t="inlineStr">
        <is>
          <t> </t>
        </is>
      </c>
      <c r="F149" s="43" t="inlineStr">
        <is>
          <t> </t>
        </is>
      </c>
      <c r="G149" s="43" t="inlineStr">
        <is>
          <t> </t>
        </is>
      </c>
      <c r="H149" s="43" t="inlineStr">
        <is>
          <t> </t>
        </is>
      </c>
      <c r="I149" s="43" t="inlineStr">
        <is>
          <t> </t>
        </is>
      </c>
      <c r="J149" s="43" t="inlineStr">
        <is>
          <t> </t>
        </is>
      </c>
    </row>
    <row r="150">
      <c r="C150" s="43" t="inlineStr">
        <is>
          <t> </t>
        </is>
      </c>
      <c r="D150" s="44" t="inlineStr">
        <is>
          <t>Server</t>
        </is>
      </c>
      <c r="E150" s="43" t="inlineStr">
        <is>
          <t>APAUACTPAP161</t>
        </is>
      </c>
      <c r="F150" s="43" t="inlineStr">
        <is>
          <t> </t>
        </is>
      </c>
      <c r="G150" s="43" t="inlineStr">
        <is>
          <t> </t>
        </is>
      </c>
      <c r="H150" s="43" t="inlineStr">
        <is>
          <t> </t>
        </is>
      </c>
      <c r="I150" s="43" t="inlineStr">
        <is>
          <t> </t>
        </is>
      </c>
      <c r="J150" s="43" t="inlineStr">
        <is>
          <t> </t>
        </is>
      </c>
    </row>
    <row r="151">
      <c r="C151" s="43" t="inlineStr">
        <is>
          <t> </t>
        </is>
      </c>
      <c r="D151" s="44" t="inlineStr">
        <is>
          <t>Database</t>
        </is>
      </c>
      <c r="E151" s="43" t="inlineStr">
        <is>
          <t>DW_Actuarial</t>
        </is>
      </c>
      <c r="F151" s="43" t="inlineStr">
        <is>
          <t> </t>
        </is>
      </c>
      <c r="G151" s="43" t="inlineStr">
        <is>
          <t> </t>
        </is>
      </c>
      <c r="H151" s="43" t="inlineStr">
        <is>
          <t> </t>
        </is>
      </c>
      <c r="I151" s="43" t="inlineStr">
        <is>
          <t> </t>
        </is>
      </c>
      <c r="J151" s="43" t="inlineStr">
        <is>
          <t> </t>
        </is>
      </c>
    </row>
    <row r="152">
      <c r="C152" s="43" t="inlineStr">
        <is>
          <t> </t>
        </is>
      </c>
      <c r="D152" s="43" t="inlineStr">
        <is>
          <t> </t>
        </is>
      </c>
      <c r="E152" s="43" t="inlineStr">
        <is>
          <t> </t>
        </is>
      </c>
      <c r="F152" s="43" t="inlineStr">
        <is>
          <t> </t>
        </is>
      </c>
      <c r="G152" s="43" t="inlineStr">
        <is>
          <t> </t>
        </is>
      </c>
      <c r="H152" s="43" t="inlineStr">
        <is>
          <t> </t>
        </is>
      </c>
      <c r="I152" s="43" t="inlineStr">
        <is>
          <t> </t>
        </is>
      </c>
      <c r="J152" s="43" t="inlineStr">
        <is>
          <t> </t>
        </is>
      </c>
    </row>
    <row r="153">
      <c r="C153" s="43" t="inlineStr">
        <is>
          <t> </t>
        </is>
      </c>
      <c r="D153" s="43" t="inlineStr">
        <is>
          <t> </t>
        </is>
      </c>
      <c r="E153" s="43" t="inlineStr">
        <is>
          <t> </t>
        </is>
      </c>
      <c r="F153" s="43" t="inlineStr">
        <is>
          <t> </t>
        </is>
      </c>
      <c r="G153" s="43" t="inlineStr">
        <is>
          <t> </t>
        </is>
      </c>
      <c r="H153" s="43" t="inlineStr">
        <is>
          <t> </t>
        </is>
      </c>
      <c r="I153" s="43" t="inlineStr">
        <is>
          <t> </t>
        </is>
      </c>
      <c r="J153" s="43" t="inlineStr">
        <is>
          <t> </t>
        </is>
      </c>
    </row>
    <row r="154">
      <c r="C154" s="43" t="inlineStr">
        <is>
          <t> </t>
        </is>
      </c>
      <c r="D154" s="45" t="inlineStr">
        <is>
          <t>Schema Names</t>
        </is>
      </c>
      <c r="E154" s="46" t="inlineStr">
        <is>
          <t>Frequency</t>
        </is>
      </c>
      <c r="F154" s="46" t="inlineStr">
        <is>
          <t>Execution Status</t>
        </is>
      </c>
      <c r="G154" s="46" t="inlineStr">
        <is>
          <t>Latest Update</t>
        </is>
      </c>
      <c r="H154" s="46" t="inlineStr">
        <is>
          <t>Next Update</t>
        </is>
      </c>
      <c r="I154" s="46" t="inlineStr">
        <is>
          <t>Comments</t>
        </is>
      </c>
      <c r="J154" s="43" t="inlineStr">
        <is>
          <t> </t>
        </is>
      </c>
    </row>
    <row r="155">
      <c r="C155" s="43" t="inlineStr">
        <is>
          <t> </t>
        </is>
      </c>
      <c r="D155" s="47" t="inlineStr">
        <is>
          <t>ENTSIA</t>
        </is>
      </c>
      <c r="E155" s="48" t="inlineStr">
        <is>
          <t>Monthly</t>
        </is>
      </c>
      <c r="F155" s="58" t="inlineStr">
        <is>
          <t>COMPLETED</t>
        </is>
      </c>
      <c r="G155" s="61" t="n">
        <v>45448</v>
      </c>
      <c r="H155" s="62" t="n">
        <v>45478</v>
      </c>
      <c r="I155" s="52" t="inlineStr">
        <is>
          <t>Latest data till May 2024 end is updated in Prod</t>
        </is>
      </c>
      <c r="J155" s="43" t="inlineStr">
        <is>
          <t> </t>
        </is>
      </c>
    </row>
    <row r="156">
      <c r="C156" s="43" t="inlineStr">
        <is>
          <t> </t>
        </is>
      </c>
      <c r="D156" s="47" t="inlineStr">
        <is>
          <t>EPLEXTRACT</t>
        </is>
      </c>
      <c r="E156" s="48" t="inlineStr">
        <is>
          <t>Monthly</t>
        </is>
      </c>
      <c r="F156" s="58" t="inlineStr">
        <is>
          <t>COMPLETED</t>
        </is>
      </c>
      <c r="G156" s="61" t="n">
        <v>45449</v>
      </c>
      <c r="H156" s="62" t="n">
        <v>45478</v>
      </c>
      <c r="I156" s="52" t="inlineStr">
        <is>
          <t>Latest data till May 2024 end is updated in Prod</t>
        </is>
      </c>
      <c r="J156" s="43" t="inlineStr">
        <is>
          <t> </t>
        </is>
      </c>
    </row>
    <row r="157">
      <c r="C157" s="43" t="inlineStr">
        <is>
          <t> </t>
        </is>
      </c>
      <c r="D157" s="47" t="inlineStr">
        <is>
          <t>EVOLUTION</t>
        </is>
      </c>
      <c r="E157" s="48" t="inlineStr">
        <is>
          <t>Monthly</t>
        </is>
      </c>
      <c r="F157" s="58" t="inlineStr">
        <is>
          <t>COMPLETED</t>
        </is>
      </c>
      <c r="G157" s="61" t="n">
        <v>45457</v>
      </c>
      <c r="H157" s="62" t="n">
        <v>45488</v>
      </c>
      <c r="I157" s="52" t="inlineStr">
        <is>
          <t>Latest data till May 2024 end is updated in Prod</t>
        </is>
      </c>
      <c r="J157" s="43" t="inlineStr">
        <is>
          <t> </t>
        </is>
      </c>
    </row>
    <row r="158">
      <c r="C158" s="43" t="inlineStr">
        <is>
          <t> </t>
        </is>
      </c>
      <c r="D158" s="47" t="inlineStr">
        <is>
          <t>GenNext</t>
        </is>
      </c>
      <c r="E158" s="48" t="inlineStr">
        <is>
          <t>Monthly</t>
        </is>
      </c>
      <c r="F158" s="58" t="inlineStr">
        <is>
          <t>COMPLETED</t>
        </is>
      </c>
      <c r="G158" s="61" t="n">
        <v>45456</v>
      </c>
      <c r="H158" s="62" t="n">
        <v>45488</v>
      </c>
      <c r="I158" s="52" t="inlineStr">
        <is>
          <t>Latest data till May 2024 end is updated in Prod</t>
        </is>
      </c>
      <c r="J158" s="43" t="inlineStr">
        <is>
          <t> </t>
        </is>
      </c>
    </row>
    <row r="159">
      <c r="C159" s="43" t="inlineStr">
        <is>
          <t> </t>
        </is>
      </c>
      <c r="D159" s="47" t="inlineStr">
        <is>
          <t>GenNext2</t>
        </is>
      </c>
      <c r="E159" s="48" t="inlineStr">
        <is>
          <t>Monthly</t>
        </is>
      </c>
      <c r="F159" s="58" t="inlineStr">
        <is>
          <t>COMPLETED</t>
        </is>
      </c>
      <c r="G159" s="61" t="n">
        <v>45456</v>
      </c>
      <c r="H159" s="62" t="n">
        <v>45488</v>
      </c>
      <c r="I159" s="52" t="inlineStr">
        <is>
          <t>Latest data till May 2024 end is updated in Prod</t>
        </is>
      </c>
      <c r="J159" s="43" t="inlineStr">
        <is>
          <t> </t>
        </is>
      </c>
    </row>
    <row r="160">
      <c r="C160" s="43" t="inlineStr">
        <is>
          <t> </t>
        </is>
      </c>
      <c r="D160" s="54" t="inlineStr">
        <is>
          <t>KAIZEN</t>
        </is>
      </c>
      <c r="E160" s="55" t="inlineStr">
        <is>
          <t>Monthly</t>
        </is>
      </c>
      <c r="F160" s="58" t="inlineStr">
        <is>
          <t>COMPLETED</t>
        </is>
      </c>
      <c r="G160" s="61" t="n">
        <v>45446</v>
      </c>
      <c r="H160" s="63" t="n">
        <v>45476</v>
      </c>
      <c r="I160" s="52" t="inlineStr">
        <is>
          <t>Latest data till May 2024 end is updated in Prod</t>
        </is>
      </c>
      <c r="J160" s="43" t="inlineStr">
        <is>
          <t> </t>
        </is>
      </c>
    </row>
    <row r="161">
      <c r="C161" s="43" t="inlineStr">
        <is>
          <t> </t>
        </is>
      </c>
      <c r="D161" s="64" t="inlineStr">
        <is>
          <t>PCW</t>
        </is>
      </c>
      <c r="E161" s="48" t="inlineStr">
        <is>
          <t>Monthly</t>
        </is>
      </c>
      <c r="F161" s="59" t="inlineStr">
        <is>
          <t>COMPLETED</t>
        </is>
      </c>
      <c r="G161" s="65" t="n">
        <v>45470</v>
      </c>
      <c r="H161" s="62" t="n">
        <v>45499</v>
      </c>
      <c r="I161" s="52" t="inlineStr">
        <is>
          <t>Latest data till June 2024 end is updated in Prod</t>
        </is>
      </c>
      <c r="J161" s="43" t="inlineStr">
        <is>
          <t> </t>
        </is>
      </c>
    </row>
    <row r="162">
      <c r="C162" s="43" t="inlineStr">
        <is>
          <t> </t>
        </is>
      </c>
      <c r="D162" s="43" t="inlineStr">
        <is>
          <t> </t>
        </is>
      </c>
      <c r="E162" s="43" t="inlineStr">
        <is>
          <t> </t>
        </is>
      </c>
      <c r="F162" s="43" t="inlineStr">
        <is>
          <t> </t>
        </is>
      </c>
      <c r="G162" s="43" t="inlineStr">
        <is>
          <t> </t>
        </is>
      </c>
      <c r="H162" s="43" t="inlineStr">
        <is>
          <t> </t>
        </is>
      </c>
      <c r="I162" s="43" t="inlineStr">
        <is>
          <t> </t>
        </is>
      </c>
      <c r="J162" s="43" t="inlineStr">
        <is>
          <t> </t>
        </is>
      </c>
    </row>
    <row r="163">
      <c r="C163" s="43" t="inlineStr">
        <is>
          <t> </t>
        </is>
      </c>
      <c r="D163" s="43" t="inlineStr">
        <is>
          <t> </t>
        </is>
      </c>
      <c r="E163" s="43" t="inlineStr">
        <is>
          <t> </t>
        </is>
      </c>
      <c r="F163" s="43" t="inlineStr">
        <is>
          <t> </t>
        </is>
      </c>
      <c r="G163" s="43" t="inlineStr">
        <is>
          <t> </t>
        </is>
      </c>
      <c r="H163" s="43" t="inlineStr">
        <is>
          <t> </t>
        </is>
      </c>
      <c r="I163" s="43" t="inlineStr">
        <is>
          <t> </t>
        </is>
      </c>
      <c r="J163" s="43" t="inlineStr">
        <is>
          <t> </t>
        </is>
      </c>
    </row>
    <row r="164">
      <c r="C164" s="43" t="inlineStr">
        <is>
          <t> </t>
        </is>
      </c>
      <c r="D164" s="43" t="inlineStr">
        <is>
          <t> </t>
        </is>
      </c>
      <c r="E164" s="43" t="inlineStr">
        <is>
          <t> </t>
        </is>
      </c>
      <c r="F164" s="43" t="inlineStr">
        <is>
          <t> </t>
        </is>
      </c>
      <c r="G164" s="43" t="inlineStr">
        <is>
          <t> </t>
        </is>
      </c>
      <c r="H164" s="43" t="inlineStr">
        <is>
          <t> </t>
        </is>
      </c>
      <c r="I164" s="43" t="inlineStr">
        <is>
          <t> </t>
        </is>
      </c>
      <c r="J164" s="43" t="inlineStr">
        <is>
          <t> </t>
        </is>
      </c>
    </row>
    <row r="165"/>
    <row r="166"/>
    <row r="167" ht="18.75" customHeight="1">
      <c r="C167" s="43" t="inlineStr">
        <is>
          <t> </t>
        </is>
      </c>
      <c r="D167" s="36" t="inlineStr">
        <is>
          <t>May Data Upload Status</t>
        </is>
      </c>
      <c r="E167" s="43" t="n"/>
      <c r="F167" s="43" t="inlineStr">
        <is>
          <t> </t>
        </is>
      </c>
      <c r="G167" s="43" t="inlineStr">
        <is>
          <t> </t>
        </is>
      </c>
      <c r="H167" s="43" t="inlineStr">
        <is>
          <t> </t>
        </is>
      </c>
      <c r="I167" s="43" t="inlineStr">
        <is>
          <t> </t>
        </is>
      </c>
      <c r="J167" s="43" t="inlineStr">
        <is>
          <t> </t>
        </is>
      </c>
    </row>
    <row r="168">
      <c r="C168" s="43" t="inlineStr">
        <is>
          <t> </t>
        </is>
      </c>
      <c r="D168" s="44" t="inlineStr">
        <is>
          <t>Server</t>
        </is>
      </c>
      <c r="E168" s="43" t="inlineStr">
        <is>
          <t>APAUACTPAP161</t>
        </is>
      </c>
      <c r="F168" s="43" t="inlineStr">
        <is>
          <t> </t>
        </is>
      </c>
      <c r="G168" s="43" t="inlineStr">
        <is>
          <t> </t>
        </is>
      </c>
      <c r="H168" s="43" t="inlineStr">
        <is>
          <t> </t>
        </is>
      </c>
      <c r="I168" s="43" t="inlineStr">
        <is>
          <t> </t>
        </is>
      </c>
      <c r="J168" s="43" t="inlineStr">
        <is>
          <t> </t>
        </is>
      </c>
    </row>
    <row r="169">
      <c r="C169" s="43" t="inlineStr">
        <is>
          <t> </t>
        </is>
      </c>
      <c r="D169" s="44" t="inlineStr">
        <is>
          <t>Database</t>
        </is>
      </c>
      <c r="E169" s="43" t="inlineStr">
        <is>
          <t>DW_Actuarial</t>
        </is>
      </c>
      <c r="F169" s="43" t="inlineStr">
        <is>
          <t> </t>
        </is>
      </c>
      <c r="G169" s="43" t="inlineStr">
        <is>
          <t> </t>
        </is>
      </c>
      <c r="H169" s="43" t="inlineStr">
        <is>
          <t> </t>
        </is>
      </c>
      <c r="I169" s="43" t="inlineStr">
        <is>
          <t> </t>
        </is>
      </c>
      <c r="J169" s="43" t="inlineStr">
        <is>
          <t> </t>
        </is>
      </c>
    </row>
    <row r="170">
      <c r="C170" s="43" t="inlineStr">
        <is>
          <t> </t>
        </is>
      </c>
      <c r="D170" s="43" t="inlineStr">
        <is>
          <t> </t>
        </is>
      </c>
      <c r="E170" s="43" t="inlineStr">
        <is>
          <t> </t>
        </is>
      </c>
      <c r="F170" s="43" t="inlineStr">
        <is>
          <t> </t>
        </is>
      </c>
      <c r="G170" s="43" t="inlineStr">
        <is>
          <t> </t>
        </is>
      </c>
      <c r="H170" s="43" t="inlineStr">
        <is>
          <t> </t>
        </is>
      </c>
      <c r="I170" s="43" t="inlineStr">
        <is>
          <t> </t>
        </is>
      </c>
      <c r="J170" s="43" t="inlineStr">
        <is>
          <t> </t>
        </is>
      </c>
    </row>
    <row r="171">
      <c r="C171" s="43" t="inlineStr">
        <is>
          <t> </t>
        </is>
      </c>
      <c r="D171" s="43" t="inlineStr">
        <is>
          <t> </t>
        </is>
      </c>
      <c r="E171" s="43" t="inlineStr">
        <is>
          <t> </t>
        </is>
      </c>
      <c r="F171" s="43" t="inlineStr">
        <is>
          <t> </t>
        </is>
      </c>
      <c r="G171" s="43" t="inlineStr">
        <is>
          <t> </t>
        </is>
      </c>
      <c r="H171" s="43" t="inlineStr">
        <is>
          <t> </t>
        </is>
      </c>
      <c r="I171" s="43" t="inlineStr">
        <is>
          <t> </t>
        </is>
      </c>
      <c r="J171" s="43" t="inlineStr">
        <is>
          <t> </t>
        </is>
      </c>
    </row>
    <row r="172">
      <c r="A172" s="68" t="inlineStr">
        <is>
          <t>Run_Date</t>
        </is>
      </c>
      <c r="C172" s="43" t="inlineStr">
        <is>
          <t> </t>
        </is>
      </c>
      <c r="D172" s="66" t="inlineStr">
        <is>
          <t>Schema_Name</t>
        </is>
      </c>
      <c r="E172" s="67" t="inlineStr">
        <is>
          <t>Frequency</t>
        </is>
      </c>
      <c r="F172" s="67" t="inlineStr">
        <is>
          <t>Last_Updated</t>
        </is>
      </c>
      <c r="G172" s="67" t="inlineStr">
        <is>
          <t>Next_Update</t>
        </is>
      </c>
      <c r="H172" s="67" t="inlineStr">
        <is>
          <t>Execution_Status</t>
        </is>
      </c>
      <c r="I172" s="67" t="inlineStr">
        <is>
          <t>COMMENTS</t>
        </is>
      </c>
      <c r="J172" s="43" t="inlineStr">
        <is>
          <t> </t>
        </is>
      </c>
    </row>
    <row r="173">
      <c r="A173" s="69" t="inlineStr">
        <is>
          <t>2024-07-02</t>
        </is>
      </c>
      <c r="C173" s="43" t="inlineStr">
        <is>
          <t> </t>
        </is>
      </c>
      <c r="D173" s="47" t="inlineStr">
        <is>
          <t>KAIZEN</t>
        </is>
      </c>
      <c r="E173" s="48" t="inlineStr">
        <is>
          <t>Monthly</t>
        </is>
      </c>
      <c r="F173" s="58" t="inlineStr">
        <is>
          <t>03-June-2024</t>
        </is>
      </c>
      <c r="G173" s="61" t="inlineStr">
        <is>
          <t>03-July-2024</t>
        </is>
      </c>
      <c r="H173" s="62" t="inlineStr">
        <is>
          <t>COMPLETED</t>
        </is>
      </c>
      <c r="I173" s="49" t="inlineStr">
        <is>
          <t>Latest Data till May 2024 is Updated in Prod Environment</t>
        </is>
      </c>
      <c r="J173" s="43" t="inlineStr">
        <is>
          <t> </t>
        </is>
      </c>
    </row>
    <row r="174">
      <c r="C174" s="43" t="inlineStr">
        <is>
          <t> </t>
        </is>
      </c>
      <c r="D174" s="47" t="inlineStr">
        <is>
          <t>ENTSIA</t>
        </is>
      </c>
      <c r="E174" s="48" t="inlineStr">
        <is>
          <t>Monthly</t>
        </is>
      </c>
      <c r="F174" s="58" t="inlineStr">
        <is>
          <t>05-June-2024</t>
        </is>
      </c>
      <c r="G174" s="61" t="inlineStr">
        <is>
          <t>05-July-2024</t>
        </is>
      </c>
      <c r="H174" s="62" t="inlineStr">
        <is>
          <t>COMPLETED</t>
        </is>
      </c>
      <c r="I174" s="49" t="inlineStr">
        <is>
          <t>Latest Data till May 2024 is Updated in Prod Environment</t>
        </is>
      </c>
      <c r="J174" s="43" t="inlineStr">
        <is>
          <t> </t>
        </is>
      </c>
    </row>
    <row r="175">
      <c r="C175" s="43" t="inlineStr">
        <is>
          <t> </t>
        </is>
      </c>
      <c r="D175" s="47" t="inlineStr">
        <is>
          <t>EPLEXTRACT</t>
        </is>
      </c>
      <c r="E175" s="48" t="inlineStr">
        <is>
          <t>Monthly</t>
        </is>
      </c>
      <c r="F175" s="58" t="inlineStr">
        <is>
          <t>06-June-2024</t>
        </is>
      </c>
      <c r="G175" s="61" t="inlineStr">
        <is>
          <t>08-July-2024</t>
        </is>
      </c>
      <c r="H175" s="62" t="inlineStr">
        <is>
          <t>COMPLETED</t>
        </is>
      </c>
      <c r="I175" s="49" t="inlineStr">
        <is>
          <t>Latest Data till May 2024 is Updated in Prod Environment</t>
        </is>
      </c>
      <c r="J175" s="43" t="inlineStr">
        <is>
          <t> </t>
        </is>
      </c>
    </row>
    <row r="176">
      <c r="C176" s="43" t="inlineStr">
        <is>
          <t> </t>
        </is>
      </c>
      <c r="D176" s="47" t="inlineStr">
        <is>
          <t>GenNext</t>
        </is>
      </c>
      <c r="E176" s="48" t="inlineStr">
        <is>
          <t>Monthly</t>
        </is>
      </c>
      <c r="F176" s="58" t="inlineStr">
        <is>
          <t>13-June-2024</t>
        </is>
      </c>
      <c r="G176" s="61" t="inlineStr">
        <is>
          <t>15-July-2024</t>
        </is>
      </c>
      <c r="H176" s="62" t="inlineStr">
        <is>
          <t>COMPLETED</t>
        </is>
      </c>
      <c r="I176" s="49" t="inlineStr">
        <is>
          <t>Latest Data till May 2024 is Updated in Prod Environment</t>
        </is>
      </c>
      <c r="J176" s="43" t="inlineStr">
        <is>
          <t> </t>
        </is>
      </c>
    </row>
    <row r="177">
      <c r="C177" s="43" t="inlineStr">
        <is>
          <t> </t>
        </is>
      </c>
      <c r="D177" s="47" t="inlineStr">
        <is>
          <t>GenNext2</t>
        </is>
      </c>
      <c r="E177" s="48" t="inlineStr">
        <is>
          <t>Monthly</t>
        </is>
      </c>
      <c r="F177" s="58" t="inlineStr">
        <is>
          <t>13-June-2024</t>
        </is>
      </c>
      <c r="G177" s="61" t="inlineStr">
        <is>
          <t>15-July-2024</t>
        </is>
      </c>
      <c r="H177" s="62" t="inlineStr">
        <is>
          <t>COMPLETED</t>
        </is>
      </c>
      <c r="I177" s="49" t="inlineStr">
        <is>
          <t>Latest Data till May 2024 is Updated in Prod Environment</t>
        </is>
      </c>
      <c r="J177" s="43" t="inlineStr">
        <is>
          <t> </t>
        </is>
      </c>
    </row>
    <row r="178">
      <c r="C178" s="43" t="inlineStr">
        <is>
          <t> </t>
        </is>
      </c>
      <c r="D178" s="54" t="inlineStr">
        <is>
          <t>EVOLUTION</t>
        </is>
      </c>
      <c r="E178" s="55" t="inlineStr">
        <is>
          <t>Monthly</t>
        </is>
      </c>
      <c r="F178" s="58" t="inlineStr">
        <is>
          <t>14-June-2024</t>
        </is>
      </c>
      <c r="G178" s="61" t="inlineStr">
        <is>
          <t>15-July-2024</t>
        </is>
      </c>
      <c r="H178" s="63" t="inlineStr">
        <is>
          <t>COMPLETED</t>
        </is>
      </c>
      <c r="I178" s="49" t="inlineStr">
        <is>
          <t>Latest Data till May 2024 is Updated in Prod Environment</t>
        </is>
      </c>
      <c r="J178" s="43" t="inlineStr">
        <is>
          <t> </t>
        </is>
      </c>
    </row>
    <row r="179">
      <c r="C179" s="43" t="inlineStr">
        <is>
          <t> </t>
        </is>
      </c>
      <c r="D179" s="54" t="inlineStr">
        <is>
          <t>PCW</t>
        </is>
      </c>
      <c r="E179" s="48" t="inlineStr">
        <is>
          <t>Monthly</t>
        </is>
      </c>
      <c r="F179" s="58" t="inlineStr">
        <is>
          <t>27-June-2024</t>
        </is>
      </c>
      <c r="G179" s="61" t="inlineStr">
        <is>
          <t>29-July-2024</t>
        </is>
      </c>
      <c r="H179" s="62" t="inlineStr">
        <is>
          <t>COMPLETED</t>
        </is>
      </c>
      <c r="I179" s="49" t="inlineStr">
        <is>
          <t>Latest Data till May 2024 is Updated in Prod Environment</t>
        </is>
      </c>
      <c r="J179" s="43" t="inlineStr">
        <is>
          <t> </t>
        </is>
      </c>
    </row>
    <row r="180"/>
    <row r="181"/>
    <row r="182"/>
    <row r="183" ht="19.5" customHeight="1">
      <c r="A183" s="70" t="inlineStr">
        <is>
          <t>Run_Date</t>
        </is>
      </c>
      <c r="D183" s="81" t="inlineStr">
        <is>
          <t>June 2024 Data Upload Status</t>
        </is>
      </c>
    </row>
    <row r="184">
      <c r="A184" s="69" t="inlineStr">
        <is>
          <t>03-July-2024</t>
        </is>
      </c>
      <c r="D184" t="inlineStr">
        <is>
          <t>Server Details :</t>
        </is>
      </c>
      <c r="E184" t="inlineStr">
        <is>
          <t>APAUACTPAP161</t>
        </is>
      </c>
    </row>
    <row r="185">
      <c r="D185" t="inlineStr">
        <is>
          <t>Database Name :</t>
        </is>
      </c>
      <c r="E185" t="inlineStr">
        <is>
          <t>DW_Actuarial</t>
        </is>
      </c>
    </row>
    <row r="186"/>
    <row r="187"/>
    <row r="188">
      <c r="D188" s="71" t="inlineStr">
        <is>
          <t>Schema_Name</t>
        </is>
      </c>
      <c r="E188" s="72" t="inlineStr">
        <is>
          <t>Frequency</t>
        </is>
      </c>
      <c r="F188" s="72" t="inlineStr">
        <is>
          <t>Last_Updated</t>
        </is>
      </c>
      <c r="G188" s="72" t="inlineStr">
        <is>
          <t>Next_Update</t>
        </is>
      </c>
      <c r="H188" s="72" t="inlineStr">
        <is>
          <t>Execution_Status</t>
        </is>
      </c>
      <c r="I188" s="73" t="inlineStr">
        <is>
          <t>COMMENTS</t>
        </is>
      </c>
    </row>
    <row r="189">
      <c r="D189" s="74" t="inlineStr">
        <is>
          <t>KAIZEN</t>
        </is>
      </c>
      <c r="E189" s="12" t="inlineStr">
        <is>
          <t>Monthly</t>
        </is>
      </c>
      <c r="F189" s="12" t="inlineStr">
        <is>
          <t>03-July-2024</t>
        </is>
      </c>
      <c r="G189" s="12" t="inlineStr">
        <is>
          <t>02-August-2024</t>
        </is>
      </c>
      <c r="H189" s="78" t="inlineStr">
        <is>
          <t>COMPLETED</t>
        </is>
      </c>
      <c r="I189" s="80" t="inlineStr">
        <is>
          <t>Latest Data till June 2024 is Updated in Prod Environment</t>
        </is>
      </c>
    </row>
    <row r="190">
      <c r="D190" s="74" t="inlineStr">
        <is>
          <t>ENTSIA</t>
        </is>
      </c>
      <c r="E190" s="12" t="inlineStr">
        <is>
          <t>Monthly</t>
        </is>
      </c>
      <c r="F190" s="12" t="inlineStr">
        <is>
          <t>05-June-2024</t>
        </is>
      </c>
      <c r="G190" s="12" t="inlineStr">
        <is>
          <t>05-July-2024</t>
        </is>
      </c>
      <c r="H190" s="12" t="inlineStr">
        <is>
          <t>COMPLETED</t>
        </is>
      </c>
      <c r="I190" s="75" t="inlineStr">
        <is>
          <t>Latest Data till May 2024 is Updated in Prod Environment</t>
        </is>
      </c>
    </row>
    <row r="191">
      <c r="D191" s="74" t="inlineStr">
        <is>
          <t>EPLEXTRACT</t>
        </is>
      </c>
      <c r="E191" s="12" t="inlineStr">
        <is>
          <t>Monthly</t>
        </is>
      </c>
      <c r="F191" s="12" t="inlineStr">
        <is>
          <t>06-June-2024</t>
        </is>
      </c>
      <c r="G191" s="12" t="inlineStr">
        <is>
          <t>08-July-2024</t>
        </is>
      </c>
      <c r="H191" s="12" t="inlineStr">
        <is>
          <t>COMPLETED</t>
        </is>
      </c>
      <c r="I191" s="75" t="inlineStr">
        <is>
          <t>Latest Data till May 2024 is Updated in Prod Environment</t>
        </is>
      </c>
    </row>
    <row r="192">
      <c r="D192" s="74" t="inlineStr">
        <is>
          <t>GenNext</t>
        </is>
      </c>
      <c r="E192" s="12" t="inlineStr">
        <is>
          <t>Monthly</t>
        </is>
      </c>
      <c r="F192" s="12" t="inlineStr">
        <is>
          <t>13-June-2024</t>
        </is>
      </c>
      <c r="G192" s="12" t="inlineStr">
        <is>
          <t>15-July-2024</t>
        </is>
      </c>
      <c r="H192" s="12" t="inlineStr">
        <is>
          <t>COMPLETED</t>
        </is>
      </c>
      <c r="I192" s="75" t="inlineStr">
        <is>
          <t>Latest Data till May 2024 is Updated in Prod Environment</t>
        </is>
      </c>
    </row>
    <row r="193">
      <c r="D193" s="74" t="inlineStr">
        <is>
          <t>GenNext2</t>
        </is>
      </c>
      <c r="E193" s="12" t="inlineStr">
        <is>
          <t>Monthly</t>
        </is>
      </c>
      <c r="F193" s="12" t="inlineStr">
        <is>
          <t>13-June-2024</t>
        </is>
      </c>
      <c r="G193" s="12" t="inlineStr">
        <is>
          <t>15-July-2024</t>
        </is>
      </c>
      <c r="H193" s="12" t="inlineStr">
        <is>
          <t>COMPLETED</t>
        </is>
      </c>
      <c r="I193" s="75" t="inlineStr">
        <is>
          <t>Latest Data till May 2024 is Updated in Prod Environment</t>
        </is>
      </c>
    </row>
    <row r="194">
      <c r="D194" s="74" t="inlineStr">
        <is>
          <t>EVOLUTION</t>
        </is>
      </c>
      <c r="E194" s="12" t="inlineStr">
        <is>
          <t>Monthly</t>
        </is>
      </c>
      <c r="F194" s="12" t="inlineStr">
        <is>
          <t>14-June-2024</t>
        </is>
      </c>
      <c r="G194" s="12" t="inlineStr">
        <is>
          <t>15-July-2024</t>
        </is>
      </c>
      <c r="H194" s="12" t="inlineStr">
        <is>
          <t>COMPLETED</t>
        </is>
      </c>
      <c r="I194" s="75" t="inlineStr">
        <is>
          <t>Latest Data till May 2024 is Updated in Prod Environment</t>
        </is>
      </c>
    </row>
    <row r="195">
      <c r="D195" s="76" t="inlineStr">
        <is>
          <t>PCW</t>
        </is>
      </c>
      <c r="E195" s="77" t="inlineStr">
        <is>
          <t>Monthly</t>
        </is>
      </c>
      <c r="F195" s="77" t="inlineStr">
        <is>
          <t>27-June-2024</t>
        </is>
      </c>
      <c r="G195" s="77" t="inlineStr">
        <is>
          <t>29-July-2024</t>
        </is>
      </c>
      <c r="H195" s="79" t="inlineStr">
        <is>
          <t>COMPLETED</t>
        </is>
      </c>
      <c r="I195" s="80" t="inlineStr">
        <is>
          <t>Latest Data till June 2024 is Updated in Prod Environment</t>
        </is>
      </c>
    </row>
    <row r="196"/>
    <row r="197">
      <c r="C197" s="84" t="n"/>
      <c r="D197" s="84" t="n"/>
      <c r="E197" s="84" t="n"/>
      <c r="F197" s="84" t="n"/>
      <c r="G197" s="84" t="n"/>
      <c r="H197" s="84" t="n"/>
      <c r="I197" s="84" t="n"/>
      <c r="J197" s="84" t="n"/>
      <c r="K197" s="84" t="n"/>
      <c r="L197" s="84" t="n"/>
    </row>
    <row r="198" ht="19.5" customHeight="1">
      <c r="C198" s="84" t="n"/>
      <c r="D198" s="93" t="inlineStr">
        <is>
          <t>June 2024 Data Upload Status</t>
        </is>
      </c>
      <c r="E198" s="92" t="n"/>
      <c r="F198" s="84" t="n"/>
      <c r="G198" s="84" t="n"/>
      <c r="H198" s="84" t="n"/>
      <c r="I198" s="84" t="n"/>
      <c r="J198" s="84" t="n"/>
      <c r="K198" s="84" t="n"/>
      <c r="L198" s="84" t="n"/>
    </row>
    <row r="199">
      <c r="A199" s="83" t="inlineStr">
        <is>
          <t>Run_Date</t>
        </is>
      </c>
      <c r="C199" s="84" t="n"/>
      <c r="D199" s="84" t="inlineStr">
        <is>
          <t>Server Details :</t>
        </is>
      </c>
      <c r="E199" s="84" t="inlineStr">
        <is>
          <t>APAUACTPAP161</t>
        </is>
      </c>
      <c r="F199" s="84" t="n"/>
      <c r="G199" s="84" t="n"/>
      <c r="H199" s="84" t="n"/>
      <c r="I199" s="84" t="n"/>
      <c r="J199" s="84" t="n"/>
      <c r="K199" s="84" t="n"/>
      <c r="L199" s="84" t="n"/>
    </row>
    <row r="200">
      <c r="A200" s="69" t="inlineStr">
        <is>
          <t>04-July-2024</t>
        </is>
      </c>
      <c r="C200" s="84" t="n"/>
      <c r="D200" s="84" t="inlineStr">
        <is>
          <t>Database Name :</t>
        </is>
      </c>
      <c r="E200" s="84" t="inlineStr">
        <is>
          <t>DW_Actuarial</t>
        </is>
      </c>
      <c r="F200" s="84" t="n"/>
      <c r="G200" s="84" t="n"/>
      <c r="H200" s="84" t="n"/>
      <c r="I200" s="84" t="n"/>
      <c r="J200" s="84" t="n"/>
      <c r="K200" s="84" t="n"/>
      <c r="L200" s="84" t="n"/>
    </row>
    <row r="201">
      <c r="C201" s="84" t="n"/>
      <c r="D201" s="84" t="n"/>
      <c r="E201" s="84" t="n"/>
      <c r="F201" s="84" t="n"/>
      <c r="G201" s="84" t="n"/>
      <c r="H201" s="84" t="n"/>
      <c r="I201" s="84" t="n"/>
      <c r="J201" s="84" t="n"/>
      <c r="K201" s="84" t="n"/>
      <c r="L201" s="84" t="n"/>
    </row>
    <row r="202">
      <c r="C202" s="84" t="n"/>
      <c r="D202" s="84" t="n"/>
      <c r="E202" s="84" t="n"/>
      <c r="F202" s="84" t="n"/>
      <c r="G202" s="84" t="n"/>
      <c r="H202" s="84" t="n"/>
      <c r="I202" s="84" t="n"/>
      <c r="J202" s="84" t="n"/>
      <c r="K202" s="84" t="n"/>
      <c r="L202" s="84" t="n"/>
    </row>
    <row r="203">
      <c r="C203" s="84" t="n"/>
      <c r="D203" s="84" t="n"/>
      <c r="E203" s="84" t="n"/>
      <c r="F203" s="84" t="n"/>
      <c r="G203" s="84" t="n"/>
      <c r="H203" s="84" t="n"/>
      <c r="I203" s="84" t="n"/>
      <c r="J203" s="84" t="n"/>
      <c r="K203" s="84" t="n"/>
      <c r="L203" s="84" t="n"/>
    </row>
    <row r="204">
      <c r="C204" s="84" t="n"/>
      <c r="D204" s="84" t="n"/>
      <c r="E204" s="84" t="n"/>
      <c r="F204" s="84" t="n"/>
      <c r="G204" s="84" t="n"/>
      <c r="H204" s="84" t="n"/>
      <c r="I204" s="84" t="n"/>
      <c r="J204" s="84" t="n"/>
      <c r="K204" s="84" t="n"/>
      <c r="L204" s="84" t="n"/>
    </row>
    <row r="205">
      <c r="C205" s="84" t="n"/>
      <c r="D205" s="84" t="n"/>
      <c r="E205" s="84" t="n"/>
      <c r="F205" s="84" t="n"/>
      <c r="G205" s="84" t="n"/>
      <c r="H205" s="84" t="n"/>
      <c r="I205" s="84" t="n"/>
      <c r="J205" s="84" t="n"/>
      <c r="K205" s="84" t="n"/>
      <c r="L205" s="84" t="n"/>
    </row>
    <row r="206">
      <c r="C206" s="84" t="n"/>
      <c r="D206" s="83" t="inlineStr">
        <is>
          <t>Schema_Name</t>
        </is>
      </c>
      <c r="E206" s="83" t="inlineStr">
        <is>
          <t>Frequency</t>
        </is>
      </c>
      <c r="F206" s="83" t="inlineStr">
        <is>
          <t>Last_Updated</t>
        </is>
      </c>
      <c r="G206" s="83" t="inlineStr">
        <is>
          <t>Next_Update</t>
        </is>
      </c>
      <c r="H206" s="83" t="inlineStr">
        <is>
          <t>Execution_Status</t>
        </is>
      </c>
      <c r="I206" s="83" t="inlineStr">
        <is>
          <t>COMMENTS</t>
        </is>
      </c>
      <c r="J206" s="84" t="n"/>
      <c r="K206" s="84" t="n"/>
      <c r="L206" s="84" t="n"/>
    </row>
    <row r="207">
      <c r="C207" s="84" t="n"/>
      <c r="D207" s="84" t="inlineStr">
        <is>
          <t>KAIZEN</t>
        </is>
      </c>
      <c r="E207" s="84" t="inlineStr">
        <is>
          <t>Monthly</t>
        </is>
      </c>
      <c r="F207" s="84" t="inlineStr">
        <is>
          <t>03-July-2024</t>
        </is>
      </c>
      <c r="G207" s="84" t="inlineStr">
        <is>
          <t>02-August-2024</t>
        </is>
      </c>
      <c r="H207" s="84" t="inlineStr">
        <is>
          <t>COMPLETED</t>
        </is>
      </c>
      <c r="I207" s="84" t="inlineStr">
        <is>
          <t>Latest Data till June 2024 is Updated in Prod Environment</t>
        </is>
      </c>
      <c r="J207" s="84" t="n"/>
      <c r="K207" s="84" t="n"/>
      <c r="L207" s="84" t="n"/>
    </row>
    <row r="208">
      <c r="C208" s="84" t="n"/>
      <c r="D208" s="84" t="inlineStr">
        <is>
          <t>ENTSIA</t>
        </is>
      </c>
      <c r="E208" s="84" t="inlineStr">
        <is>
          <t>Monthly</t>
        </is>
      </c>
      <c r="F208" s="84" t="inlineStr">
        <is>
          <t>05-June-2024</t>
        </is>
      </c>
      <c r="G208" s="84" t="inlineStr">
        <is>
          <t>05-July-2024</t>
        </is>
      </c>
      <c r="H208" s="84" t="inlineStr">
        <is>
          <t>COMPLETED</t>
        </is>
      </c>
      <c r="I208" s="84" t="inlineStr">
        <is>
          <t>Latest Data till May 2024 is Updated in Prod Environment</t>
        </is>
      </c>
      <c r="J208" s="84" t="n"/>
      <c r="K208" s="84" t="n"/>
      <c r="L208" s="84" t="n"/>
    </row>
    <row r="209">
      <c r="C209" s="84" t="n"/>
      <c r="D209" s="84" t="inlineStr">
        <is>
          <t>EPLEXTRACT</t>
        </is>
      </c>
      <c r="E209" s="84" t="inlineStr">
        <is>
          <t>Monthly</t>
        </is>
      </c>
      <c r="F209" s="84" t="inlineStr">
        <is>
          <t>06-June-2024</t>
        </is>
      </c>
      <c r="G209" s="84" t="inlineStr">
        <is>
          <t>08-July-2024</t>
        </is>
      </c>
      <c r="H209" s="84" t="inlineStr">
        <is>
          <t>COMPLETED</t>
        </is>
      </c>
      <c r="I209" s="84" t="inlineStr">
        <is>
          <t>Latest Data till May 2024 is Updated in Prod Environment</t>
        </is>
      </c>
      <c r="J209" s="84" t="n"/>
      <c r="K209" s="84" t="n"/>
      <c r="L209" s="84" t="n"/>
    </row>
    <row r="210">
      <c r="C210" s="84" t="n"/>
      <c r="D210" s="84" t="inlineStr">
        <is>
          <t>GenNext</t>
        </is>
      </c>
      <c r="E210" s="84" t="inlineStr">
        <is>
          <t>Monthly</t>
        </is>
      </c>
      <c r="F210" s="84" t="inlineStr">
        <is>
          <t>13-June-2024</t>
        </is>
      </c>
      <c r="G210" s="84" t="inlineStr">
        <is>
          <t>15-July-2024</t>
        </is>
      </c>
      <c r="H210" s="84" t="inlineStr">
        <is>
          <t>COMPLETED</t>
        </is>
      </c>
      <c r="I210" s="84" t="inlineStr">
        <is>
          <t>Latest Data till May 2024 is Updated in Prod Environment</t>
        </is>
      </c>
      <c r="J210" s="84" t="n"/>
      <c r="K210" s="84" t="n"/>
      <c r="L210" s="84" t="n"/>
    </row>
    <row r="211">
      <c r="C211" s="84" t="n"/>
      <c r="D211" s="84" t="inlineStr">
        <is>
          <t>GenNext2</t>
        </is>
      </c>
      <c r="E211" s="84" t="inlineStr">
        <is>
          <t>Monthly</t>
        </is>
      </c>
      <c r="F211" s="84" t="inlineStr">
        <is>
          <t>13-June-2024</t>
        </is>
      </c>
      <c r="G211" s="84" t="inlineStr">
        <is>
          <t>15-July-2024</t>
        </is>
      </c>
      <c r="H211" s="84" t="inlineStr">
        <is>
          <t>COMPLETED</t>
        </is>
      </c>
      <c r="I211" s="84" t="inlineStr">
        <is>
          <t>Latest Data till May 2024 is Updated in Prod Environment</t>
        </is>
      </c>
      <c r="J211" s="84" t="n"/>
      <c r="K211" s="84" t="n"/>
      <c r="L211" s="84" t="n"/>
    </row>
    <row r="212">
      <c r="C212" s="84" t="n"/>
      <c r="D212" s="84" t="inlineStr">
        <is>
          <t>EVOLUTION</t>
        </is>
      </c>
      <c r="E212" s="84" t="inlineStr">
        <is>
          <t>Monthly</t>
        </is>
      </c>
      <c r="F212" s="84" t="inlineStr">
        <is>
          <t>14-June-2024</t>
        </is>
      </c>
      <c r="G212" s="84" t="inlineStr">
        <is>
          <t>15-July-2024</t>
        </is>
      </c>
      <c r="H212" s="84" t="inlineStr">
        <is>
          <t>COMPLETED</t>
        </is>
      </c>
      <c r="I212" s="84" t="inlineStr">
        <is>
          <t>Latest Data till May 2024 is Updated in Prod Environment</t>
        </is>
      </c>
      <c r="J212" s="84" t="n"/>
      <c r="K212" s="84" t="n"/>
      <c r="L212" s="84" t="n"/>
    </row>
    <row r="213">
      <c r="C213" s="84" t="n"/>
      <c r="D213" s="84" t="inlineStr">
        <is>
          <t>PCW</t>
        </is>
      </c>
      <c r="E213" s="84" t="inlineStr">
        <is>
          <t>Monthly</t>
        </is>
      </c>
      <c r="F213" s="84" t="inlineStr">
        <is>
          <t>27-June-2024</t>
        </is>
      </c>
      <c r="G213" s="84" t="inlineStr">
        <is>
          <t>29-July-2024</t>
        </is>
      </c>
      <c r="H213" s="84" t="inlineStr">
        <is>
          <t>COMPLETED</t>
        </is>
      </c>
      <c r="I213" s="84" t="inlineStr">
        <is>
          <t>Latest Data till May 2024 is Updated in Prod Environment</t>
        </is>
      </c>
      <c r="J213" s="84" t="n"/>
      <c r="K213" s="84" t="n"/>
      <c r="L213" s="84" t="n"/>
    </row>
    <row r="214">
      <c r="C214" s="84" t="n"/>
      <c r="D214" s="84" t="n"/>
      <c r="E214" s="84" t="n"/>
      <c r="F214" s="84" t="n"/>
      <c r="G214" s="84" t="n"/>
      <c r="H214" s="84" t="n"/>
      <c r="I214" s="84" t="n"/>
      <c r="J214" s="84" t="n"/>
      <c r="K214" s="84" t="n"/>
      <c r="L214" s="84" t="n"/>
    </row>
    <row r="215">
      <c r="C215" s="84" t="n"/>
      <c r="D215" s="84" t="n"/>
      <c r="E215" s="84" t="n"/>
      <c r="F215" s="84" t="n"/>
      <c r="G215" s="84" t="n"/>
      <c r="H215" s="84" t="n"/>
      <c r="I215" s="84" t="n"/>
      <c r="J215" s="84" t="n"/>
      <c r="K215" s="84" t="n"/>
      <c r="L215" s="84" t="n"/>
    </row>
    <row r="216">
      <c r="C216" s="84" t="n"/>
      <c r="D216" s="84" t="n"/>
      <c r="E216" s="84" t="n"/>
      <c r="F216" s="84" t="n"/>
      <c r="G216" s="84" t="n"/>
      <c r="H216" s="84" t="n"/>
      <c r="I216" s="84" t="n"/>
      <c r="J216" s="84" t="n"/>
      <c r="K216" s="84" t="n"/>
      <c r="L216" s="84" t="n"/>
    </row>
    <row r="217">
      <c r="C217" s="84" t="n"/>
      <c r="D217" s="84" t="n"/>
      <c r="E217" s="84" t="n"/>
      <c r="F217" s="84" t="n"/>
      <c r="G217" s="84" t="n"/>
      <c r="H217" s="84" t="n"/>
      <c r="I217" s="84" t="n"/>
      <c r="J217" s="84" t="n"/>
      <c r="K217" s="84" t="n"/>
      <c r="L217" s="84" t="n"/>
    </row>
    <row r="218">
      <c r="C218" s="84" t="n"/>
      <c r="D218" s="84" t="n"/>
      <c r="E218" s="84" t="n"/>
      <c r="F218" s="84" t="n"/>
      <c r="G218" s="84" t="n"/>
      <c r="H218" s="84" t="n"/>
      <c r="I218" s="84" t="n"/>
      <c r="J218" s="84" t="n"/>
      <c r="K218" s="84" t="n"/>
      <c r="L218" s="84" t="n"/>
    </row>
    <row r="219"/>
    <row r="220"/>
    <row r="221">
      <c r="C221" s="95" t="n"/>
      <c r="D221" s="95" t="n"/>
      <c r="E221" s="95" t="n"/>
      <c r="F221" s="95" t="n"/>
      <c r="G221" s="95" t="n"/>
      <c r="H221" s="95" t="n"/>
      <c r="I221" s="95" t="n"/>
      <c r="J221" s="95" t="n"/>
      <c r="K221" s="95" t="n"/>
      <c r="L221" s="95" t="n"/>
    </row>
    <row r="222">
      <c r="A222" s="94" t="inlineStr">
        <is>
          <t>Run_Date</t>
        </is>
      </c>
      <c r="C222" s="95" t="n"/>
      <c r="D222" s="96" t="inlineStr">
        <is>
          <t>June 2024 Data Upload Status</t>
        </is>
      </c>
      <c r="E222" s="95" t="n"/>
      <c r="F222" s="95" t="n"/>
      <c r="G222" s="95" t="n"/>
      <c r="H222" s="95" t="n"/>
      <c r="I222" s="95" t="n"/>
      <c r="J222" s="95" t="n"/>
      <c r="K222" s="95" t="n"/>
      <c r="L222" s="95" t="n"/>
    </row>
    <row r="223">
      <c r="A223" s="69" t="inlineStr">
        <is>
          <t>07-July-2024</t>
        </is>
      </c>
      <c r="C223" s="95" t="n"/>
      <c r="D223" s="95" t="inlineStr">
        <is>
          <t>Server Details :</t>
        </is>
      </c>
      <c r="E223" s="95" t="inlineStr">
        <is>
          <t>APAUACTPAP161</t>
        </is>
      </c>
      <c r="F223" s="95" t="n"/>
      <c r="G223" s="95" t="n"/>
      <c r="H223" s="95" t="n"/>
      <c r="I223" s="95" t="n"/>
      <c r="J223" s="95" t="n"/>
      <c r="K223" s="95" t="n"/>
      <c r="L223" s="95" t="n"/>
    </row>
    <row r="224">
      <c r="C224" s="95" t="n"/>
      <c r="D224" s="95" t="inlineStr">
        <is>
          <t>Database Name :</t>
        </is>
      </c>
      <c r="E224" s="95" t="inlineStr">
        <is>
          <t>DW_Actuarial</t>
        </is>
      </c>
      <c r="F224" s="95" t="n"/>
      <c r="G224" s="95" t="n"/>
      <c r="H224" s="95" t="n"/>
      <c r="I224" s="95" t="n"/>
      <c r="J224" s="95" t="n"/>
      <c r="K224" s="95" t="n"/>
      <c r="L224" s="95" t="n"/>
    </row>
    <row r="225">
      <c r="C225" s="95" t="n"/>
      <c r="D225" s="95" t="n"/>
      <c r="E225" s="95" t="n"/>
      <c r="F225" s="95" t="n"/>
      <c r="G225" s="95" t="n"/>
      <c r="H225" s="95" t="n"/>
      <c r="I225" s="95" t="n"/>
      <c r="J225" s="95" t="n"/>
      <c r="K225" s="95" t="n"/>
      <c r="L225" s="95" t="n"/>
    </row>
    <row r="226">
      <c r="C226" s="95" t="n"/>
      <c r="D226" s="95" t="n"/>
      <c r="E226" s="95" t="n"/>
      <c r="F226" s="95" t="n"/>
      <c r="G226" s="95" t="n"/>
      <c r="H226" s="95" t="n"/>
      <c r="I226" s="95" t="n"/>
      <c r="J226" s="95" t="n"/>
      <c r="K226" s="95" t="n"/>
      <c r="L226" s="95" t="n"/>
    </row>
    <row r="227">
      <c r="C227" s="95" t="n"/>
      <c r="D227" s="95" t="n"/>
      <c r="E227" s="95" t="n"/>
      <c r="F227" s="95" t="n"/>
      <c r="G227" s="95" t="n"/>
      <c r="H227" s="95" t="n"/>
      <c r="I227" s="95" t="n"/>
      <c r="J227" s="95" t="n"/>
      <c r="K227" s="95" t="n"/>
      <c r="L227" s="95" t="n"/>
    </row>
    <row r="228">
      <c r="C228" s="95" t="n"/>
      <c r="D228" s="95" t="n"/>
      <c r="E228" s="95" t="n"/>
      <c r="F228" s="95" t="n"/>
      <c r="G228" s="95" t="n"/>
      <c r="H228" s="95" t="n"/>
      <c r="I228" s="95" t="n"/>
      <c r="J228" s="95" t="n"/>
      <c r="K228" s="95" t="n"/>
      <c r="L228" s="95" t="n"/>
    </row>
    <row r="229">
      <c r="C229" s="95" t="n"/>
      <c r="D229" s="95" t="n"/>
      <c r="E229" s="95" t="n"/>
      <c r="F229" s="95" t="n"/>
      <c r="G229" s="95" t="n"/>
      <c r="H229" s="95" t="n"/>
      <c r="I229" s="95" t="n"/>
      <c r="J229" s="95" t="n"/>
      <c r="K229" s="95" t="n"/>
      <c r="L229" s="95" t="n"/>
    </row>
    <row r="230">
      <c r="C230" s="95" t="n"/>
      <c r="D230" s="95" t="n"/>
      <c r="E230" s="95" t="n"/>
      <c r="F230" s="95" t="n"/>
      <c r="G230" s="95" t="n"/>
      <c r="H230" s="95" t="n"/>
      <c r="I230" s="95" t="n"/>
      <c r="J230" s="95" t="n"/>
      <c r="K230" s="95" t="n"/>
      <c r="L230" s="95" t="n"/>
    </row>
    <row r="231">
      <c r="C231" s="95" t="n"/>
      <c r="D231" s="95" t="n"/>
      <c r="E231" s="95" t="n"/>
      <c r="F231" s="95" t="n"/>
      <c r="G231" s="95" t="n"/>
      <c r="H231" s="95" t="n"/>
      <c r="I231" s="95" t="n"/>
      <c r="J231" s="95" t="n"/>
      <c r="K231" s="95" t="n"/>
      <c r="L231" s="95" t="n"/>
    </row>
    <row r="232">
      <c r="C232" s="95" t="n"/>
      <c r="D232" s="95" t="n"/>
      <c r="E232" s="95" t="n"/>
      <c r="F232" s="95" t="n"/>
      <c r="G232" s="95" t="n"/>
      <c r="H232" s="95" t="n"/>
      <c r="I232" s="95" t="n"/>
      <c r="J232" s="95" t="n"/>
      <c r="K232" s="95" t="n"/>
      <c r="L232" s="95" t="n"/>
    </row>
    <row r="233">
      <c r="C233" s="95" t="n"/>
      <c r="D233" s="95" t="n"/>
      <c r="E233" s="95" t="n"/>
      <c r="F233" s="95" t="n"/>
      <c r="G233" s="95" t="n"/>
      <c r="H233" s="95" t="n"/>
      <c r="I233" s="95" t="n"/>
      <c r="J233" s="95" t="n"/>
      <c r="K233" s="95" t="n"/>
      <c r="L233" s="95" t="n"/>
    </row>
    <row r="234">
      <c r="C234" s="95" t="n"/>
      <c r="D234" s="95" t="n"/>
      <c r="E234" s="95" t="n"/>
      <c r="F234" s="95" t="n"/>
      <c r="G234" s="95" t="n"/>
      <c r="H234" s="95" t="n"/>
      <c r="I234" s="95" t="n"/>
      <c r="J234" s="95" t="n"/>
      <c r="K234" s="95" t="n"/>
      <c r="L234" s="95" t="n"/>
    </row>
    <row r="235">
      <c r="C235" s="95" t="n"/>
      <c r="D235" s="95" t="n"/>
      <c r="E235" s="95" t="n"/>
      <c r="F235" s="95" t="n"/>
      <c r="G235" s="95" t="n"/>
      <c r="H235" s="95" t="n"/>
      <c r="I235" s="95" t="n"/>
      <c r="J235" s="95" t="n"/>
      <c r="K235" s="95" t="n"/>
      <c r="L235" s="95" t="n"/>
    </row>
    <row r="236">
      <c r="C236" s="95" t="n"/>
      <c r="D236" s="95" t="n"/>
      <c r="E236" s="95" t="n"/>
      <c r="F236" s="95" t="n"/>
      <c r="G236" s="95" t="n"/>
      <c r="H236" s="95" t="n"/>
      <c r="I236" s="95" t="n"/>
      <c r="J236" s="95" t="n"/>
      <c r="K236" s="95" t="n"/>
      <c r="L236" s="95" t="n"/>
    </row>
    <row r="237">
      <c r="C237" s="95" t="n"/>
      <c r="D237" s="95" t="n"/>
      <c r="E237" s="95" t="n"/>
      <c r="F237" s="95" t="n"/>
      <c r="G237" s="95" t="n"/>
      <c r="H237" s="95" t="n"/>
      <c r="I237" s="95" t="n"/>
      <c r="J237" s="95" t="n"/>
      <c r="K237" s="95" t="n"/>
      <c r="L237" s="95" t="n"/>
    </row>
    <row r="238">
      <c r="C238" s="95" t="n"/>
      <c r="D238" s="95" t="n"/>
      <c r="E238" s="95" t="n"/>
      <c r="F238" s="95" t="n"/>
      <c r="G238" s="95" t="n"/>
      <c r="H238" s="95" t="n"/>
      <c r="I238" s="95" t="n"/>
      <c r="J238" s="95" t="n"/>
      <c r="K238" s="95" t="n"/>
      <c r="L238" s="95" t="n"/>
    </row>
    <row r="239">
      <c r="C239" s="95" t="n"/>
      <c r="D239" s="95" t="n"/>
      <c r="E239" s="95" t="n"/>
      <c r="F239" s="95" t="n"/>
      <c r="G239" s="95" t="n"/>
      <c r="H239" s="95" t="n"/>
      <c r="I239" s="95" t="n"/>
      <c r="J239" s="95" t="n"/>
      <c r="K239" s="95" t="n"/>
      <c r="L239" s="95" t="n"/>
    </row>
    <row r="240">
      <c r="C240" s="95" t="n"/>
      <c r="D240" s="95" t="n"/>
      <c r="E240" s="95" t="n"/>
      <c r="F240" s="95" t="n"/>
      <c r="G240" s="95" t="n"/>
      <c r="H240" s="95" t="n"/>
      <c r="I240" s="95" t="n"/>
      <c r="J240" s="95" t="n"/>
      <c r="K240" s="95" t="n"/>
      <c r="L240" s="95" t="n"/>
    </row>
    <row r="241">
      <c r="C241" s="95" t="n"/>
      <c r="D241" s="95" t="n"/>
      <c r="E241" s="95" t="n"/>
      <c r="F241" s="95" t="n"/>
      <c r="G241" s="95" t="n"/>
      <c r="H241" s="95" t="n"/>
      <c r="I241" s="95" t="n"/>
      <c r="J241" s="95" t="n"/>
      <c r="K241" s="95" t="n"/>
      <c r="L241" s="95" t="n"/>
    </row>
    <row r="242">
      <c r="C242" s="95" t="n"/>
      <c r="D242" s="95" t="n"/>
      <c r="E242" s="95" t="n"/>
      <c r="F242" s="95" t="n"/>
      <c r="G242" s="95" t="n"/>
      <c r="H242" s="95" t="n"/>
      <c r="I242" s="95" t="n"/>
      <c r="J242" s="95" t="n"/>
      <c r="K242" s="95" t="n"/>
      <c r="L242" s="95" t="n"/>
    </row>
    <row r="245">
      <c r="D245" s="94" t="inlineStr">
        <is>
          <t>Schema_Name</t>
        </is>
      </c>
      <c r="E245" s="94" t="inlineStr">
        <is>
          <t>Frequency</t>
        </is>
      </c>
      <c r="F245" s="94" t="inlineStr">
        <is>
          <t>Last_Updated</t>
        </is>
      </c>
      <c r="G245" s="94" t="inlineStr">
        <is>
          <t>Next_Update</t>
        </is>
      </c>
      <c r="H245" s="94" t="inlineStr">
        <is>
          <t>Execution_Status</t>
        </is>
      </c>
      <c r="I245" s="94" t="inlineStr">
        <is>
          <t>COMMENTS</t>
        </is>
      </c>
    </row>
    <row r="246">
      <c r="D246" t="inlineStr">
        <is>
          <t>KAIZEN</t>
        </is>
      </c>
      <c r="E246" t="inlineStr">
        <is>
          <t>Monthly</t>
        </is>
      </c>
      <c r="F246" t="inlineStr">
        <is>
          <t>03-July-2024</t>
        </is>
      </c>
      <c r="G246" t="inlineStr">
        <is>
          <t>02-August-2024</t>
        </is>
      </c>
      <c r="H246" t="inlineStr">
        <is>
          <t>COMPLETED</t>
        </is>
      </c>
      <c r="I246" t="inlineStr">
        <is>
          <t>Latest Data till June 2024 is Updated in Prod Environment</t>
        </is>
      </c>
    </row>
    <row r="247">
      <c r="D247" t="inlineStr">
        <is>
          <t>ENTSIA</t>
        </is>
      </c>
      <c r="E247" t="inlineStr">
        <is>
          <t>Monthly</t>
        </is>
      </c>
      <c r="F247" t="inlineStr">
        <is>
          <t>05-June-2024</t>
        </is>
      </c>
      <c r="G247" t="inlineStr">
        <is>
          <t>05-July-2024</t>
        </is>
      </c>
      <c r="H247" t="inlineStr">
        <is>
          <t>COMPLETED</t>
        </is>
      </c>
      <c r="I247" t="inlineStr">
        <is>
          <t>Latest Data till May 2024 is Updated in Prod Environment</t>
        </is>
      </c>
    </row>
    <row r="248">
      <c r="D248" t="inlineStr">
        <is>
          <t>EPLEXTRACT</t>
        </is>
      </c>
      <c r="E248" t="inlineStr">
        <is>
          <t>Monthly</t>
        </is>
      </c>
      <c r="F248" t="inlineStr">
        <is>
          <t>06-June-2024</t>
        </is>
      </c>
      <c r="G248" t="inlineStr">
        <is>
          <t>08-July-2024</t>
        </is>
      </c>
      <c r="H248" t="inlineStr">
        <is>
          <t>COMPLETED</t>
        </is>
      </c>
      <c r="I248" t="inlineStr">
        <is>
          <t>Latest Data till May 2024 is Updated in Prod Environment</t>
        </is>
      </c>
    </row>
    <row r="249">
      <c r="D249" t="inlineStr">
        <is>
          <t>GenNext</t>
        </is>
      </c>
      <c r="E249" t="inlineStr">
        <is>
          <t>Monthly</t>
        </is>
      </c>
      <c r="F249" t="inlineStr">
        <is>
          <t>13-June-2024</t>
        </is>
      </c>
      <c r="G249" t="inlineStr">
        <is>
          <t>15-July-2024</t>
        </is>
      </c>
      <c r="H249" t="inlineStr">
        <is>
          <t>COMPLETED</t>
        </is>
      </c>
      <c r="I249" t="inlineStr">
        <is>
          <t>Latest Data till May 2024 is Updated in Prod Environment</t>
        </is>
      </c>
    </row>
    <row r="250">
      <c r="D250" t="inlineStr">
        <is>
          <t>GenNext2</t>
        </is>
      </c>
      <c r="E250" t="inlineStr">
        <is>
          <t>Monthly</t>
        </is>
      </c>
      <c r="F250" t="inlineStr">
        <is>
          <t>13-June-2024</t>
        </is>
      </c>
      <c r="G250" t="inlineStr">
        <is>
          <t>15-July-2024</t>
        </is>
      </c>
      <c r="H250" t="inlineStr">
        <is>
          <t>COMPLETED</t>
        </is>
      </c>
      <c r="I250" t="inlineStr">
        <is>
          <t>Latest Data till May 2024 is Updated in Prod Environment</t>
        </is>
      </c>
    </row>
    <row r="251">
      <c r="D251" t="inlineStr">
        <is>
          <t>EVOLUTION</t>
        </is>
      </c>
      <c r="E251" t="inlineStr">
        <is>
          <t>Monthly</t>
        </is>
      </c>
      <c r="F251" t="inlineStr">
        <is>
          <t>14-June-2024</t>
        </is>
      </c>
      <c r="G251" t="inlineStr">
        <is>
          <t>15-July-2024</t>
        </is>
      </c>
      <c r="H251" t="inlineStr">
        <is>
          <t>COMPLETED</t>
        </is>
      </c>
      <c r="I251" t="inlineStr">
        <is>
          <t>Latest Data till May 2024 is Updated in Prod Environment</t>
        </is>
      </c>
    </row>
    <row r="252">
      <c r="D252" t="inlineStr">
        <is>
          <t>PCW</t>
        </is>
      </c>
      <c r="E252" t="inlineStr">
        <is>
          <t>Monthly</t>
        </is>
      </c>
      <c r="F252" t="inlineStr">
        <is>
          <t>27-June-2024</t>
        </is>
      </c>
      <c r="G252" t="inlineStr">
        <is>
          <t>29-July-2024</t>
        </is>
      </c>
      <c r="H252" t="inlineStr">
        <is>
          <t>COMPLETED</t>
        </is>
      </c>
      <c r="I252" t="inlineStr">
        <is>
          <t>Latest Data till May 2024 is Updated in Prod Environment</t>
        </is>
      </c>
    </row>
  </sheetData>
  <dataValidations count="1">
    <dataValidation sqref="F10:F16" showDropDown="0" showInputMessage="1" showErrorMessage="1" allowBlank="0"/>
  </dataValidations>
  <pageMargins left="0.7" right="0.7" top="0.75" bottom="0.75" header="0.3" footer="0.3"/>
  <pageSetup orientation="portrait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showGridLines="0" zoomScaleNormal="100" workbookViewId="0">
      <selection activeCell="A13" sqref="A8:A13"/>
    </sheetView>
  </sheetViews>
  <sheetFormatPr baseColWidth="8" defaultRowHeight="15"/>
  <cols>
    <col width="15.7109375" customWidth="1" min="1" max="1"/>
    <col width="11.85546875" bestFit="1" customWidth="1" min="2" max="2"/>
    <col width="12.42578125" bestFit="1" customWidth="1" min="3" max="3"/>
    <col width="11.28515625" customWidth="1" min="4" max="4"/>
    <col width="14.85546875" bestFit="1" customWidth="1" min="5" max="5"/>
    <col width="16.5703125" bestFit="1" customWidth="1" min="6" max="6"/>
    <col width="10.5703125" customWidth="1" min="7" max="7"/>
    <col width="62.28515625" bestFit="1" customWidth="1" min="8" max="8"/>
    <col width="17" bestFit="1" customWidth="1" min="9" max="9"/>
    <col width="16" bestFit="1" customWidth="1" min="10" max="10"/>
    <col width="24" bestFit="1" customWidth="1" min="11" max="11"/>
    <col width="22.7109375" bestFit="1" customWidth="1" min="12" max="12"/>
    <col width="16.42578125" bestFit="1" customWidth="1" min="13" max="13"/>
    <col width="46.7109375" bestFit="1" customWidth="1" min="14" max="14"/>
    <col width="21" bestFit="1" customWidth="1" min="15" max="15"/>
    <col width="12.5703125" bestFit="1" customWidth="1" min="18" max="18"/>
  </cols>
  <sheetData>
    <row r="1" ht="15.75" customHeight="1" thickBot="1">
      <c r="A1" s="5" t="inlineStr">
        <is>
          <t>Server</t>
        </is>
      </c>
      <c r="B1" s="5" t="inlineStr">
        <is>
          <t>Server Type</t>
        </is>
      </c>
      <c r="C1" s="5" t="inlineStr">
        <is>
          <t>DB Name</t>
        </is>
      </c>
      <c r="D1" s="5" t="inlineStr">
        <is>
          <t>Region</t>
        </is>
      </c>
      <c r="E1" s="5" t="inlineStr">
        <is>
          <t>Schema Names</t>
        </is>
      </c>
      <c r="F1" s="5" t="inlineStr">
        <is>
          <t>Frequency</t>
        </is>
      </c>
      <c r="G1" s="5" t="inlineStr">
        <is>
          <t>Expected Start Timeline</t>
        </is>
      </c>
      <c r="H1" s="5" t="inlineStr">
        <is>
          <t>Estimated Time</t>
        </is>
      </c>
      <c r="I1" s="5" t="inlineStr">
        <is>
          <t>Actual Start Time</t>
        </is>
      </c>
      <c r="J1" s="5" t="inlineStr">
        <is>
          <t>Actual End Time</t>
        </is>
      </c>
      <c r="K1" s="5" t="inlineStr">
        <is>
          <t>Package Current Process</t>
        </is>
      </c>
      <c r="L1" s="5" t="inlineStr">
        <is>
          <t>Package Current Status</t>
        </is>
      </c>
      <c r="M1" s="5" t="inlineStr">
        <is>
          <t>Execution Status</t>
        </is>
      </c>
      <c r="N1" s="5" t="inlineStr">
        <is>
          <t>Comments</t>
        </is>
      </c>
      <c r="O1" s="5" t="inlineStr">
        <is>
          <t>Data upto date or not</t>
        </is>
      </c>
    </row>
    <row r="2">
      <c r="A2" s="85" t="inlineStr">
        <is>
          <t>APAUACTUAP161</t>
        </is>
      </c>
      <c r="B2" s="91" t="inlineStr">
        <is>
          <t>UAT</t>
        </is>
      </c>
      <c r="C2" s="88" t="inlineStr">
        <is>
          <t>DW_Actuarial</t>
        </is>
      </c>
      <c r="D2" s="88" t="inlineStr">
        <is>
          <t>APAC</t>
        </is>
      </c>
      <c r="E2" s="6" t="inlineStr">
        <is>
          <t>PCW</t>
        </is>
      </c>
      <c r="F2" s="6" t="inlineStr">
        <is>
          <t>Monthly</t>
        </is>
      </c>
      <c r="G2" s="6" t="inlineStr">
        <is>
          <t>Every 28th of the Month</t>
        </is>
      </c>
      <c r="H2" s="11" t="inlineStr">
        <is>
          <t>~7hrs</t>
        </is>
      </c>
      <c r="I2" s="6" t="n"/>
      <c r="J2" s="6" t="n"/>
      <c r="K2" s="6" t="inlineStr">
        <is>
          <t>Manual</t>
        </is>
      </c>
      <c r="L2" s="6" t="inlineStr">
        <is>
          <t>Manual</t>
        </is>
      </c>
      <c r="M2" s="6" t="n"/>
      <c r="N2" s="6" t="n"/>
      <c r="O2" s="10" t="n"/>
    </row>
    <row r="3">
      <c r="A3" s="86" t="n"/>
      <c r="B3" s="89" t="n"/>
      <c r="C3" s="89" t="n"/>
      <c r="D3" s="89" t="n"/>
      <c r="E3" s="1" t="inlineStr">
        <is>
          <t>EPL</t>
        </is>
      </c>
      <c r="F3" s="1" t="inlineStr">
        <is>
          <t>Monthly</t>
        </is>
      </c>
      <c r="G3" s="1" t="inlineStr">
        <is>
          <t>Every 1st Monday of the Month</t>
        </is>
      </c>
      <c r="H3" s="12" t="inlineStr">
        <is>
          <t>~6hrs</t>
        </is>
      </c>
      <c r="I3" s="1" t="n"/>
      <c r="J3" s="1" t="n"/>
      <c r="K3" s="1" t="inlineStr">
        <is>
          <t>Automated in SSIS</t>
        </is>
      </c>
      <c r="L3" s="1" t="inlineStr">
        <is>
          <t>Fail</t>
        </is>
      </c>
      <c r="M3" s="1" t="n"/>
      <c r="N3" s="1" t="n"/>
      <c r="O3" s="7" t="n"/>
    </row>
    <row r="4">
      <c r="A4" s="86" t="n"/>
      <c r="B4" s="89" t="n"/>
      <c r="C4" s="89" t="n"/>
      <c r="D4" s="89" t="n"/>
      <c r="E4" s="1" t="inlineStr">
        <is>
          <t>GenNext</t>
        </is>
      </c>
      <c r="F4" s="1" t="inlineStr">
        <is>
          <t>Weekly</t>
        </is>
      </c>
      <c r="G4" s="1" t="inlineStr">
        <is>
          <t>Every week 1st Monday</t>
        </is>
      </c>
      <c r="H4" s="12" t="inlineStr">
        <is>
          <t>~4hrs</t>
        </is>
      </c>
      <c r="I4" s="1" t="n"/>
      <c r="J4" s="1" t="n"/>
      <c r="K4" s="1" t="inlineStr">
        <is>
          <t>Automated in SSIS</t>
        </is>
      </c>
      <c r="L4" s="1" t="inlineStr">
        <is>
          <t>Fail</t>
        </is>
      </c>
      <c r="M4" s="1" t="n"/>
      <c r="N4" s="1" t="n"/>
      <c r="O4" s="7" t="n"/>
    </row>
    <row r="5">
      <c r="A5" s="86" t="n"/>
      <c r="B5" s="89" t="n"/>
      <c r="C5" s="89" t="n"/>
      <c r="D5" s="89" t="n"/>
      <c r="E5" s="1" t="inlineStr">
        <is>
          <t>GenNext2</t>
        </is>
      </c>
      <c r="F5" s="1" t="inlineStr">
        <is>
          <t>Weekly</t>
        </is>
      </c>
      <c r="G5" s="1" t="inlineStr">
        <is>
          <t>Every week 1st Monday</t>
        </is>
      </c>
      <c r="H5" s="12" t="inlineStr">
        <is>
          <t>~4hrs</t>
        </is>
      </c>
      <c r="I5" s="1" t="n"/>
      <c r="J5" s="1" t="n"/>
      <c r="K5" s="1" t="inlineStr">
        <is>
          <t>Automated in SSIS</t>
        </is>
      </c>
      <c r="L5" s="1" t="inlineStr">
        <is>
          <t>Automated in SSIS</t>
        </is>
      </c>
      <c r="M5" s="1" t="n"/>
      <c r="N5" s="1" t="n"/>
      <c r="O5" s="7" t="n"/>
    </row>
    <row r="6">
      <c r="A6" s="86" t="n"/>
      <c r="B6" s="89" t="n"/>
      <c r="C6" s="89" t="n"/>
      <c r="D6" s="89" t="n"/>
      <c r="E6" s="1" t="inlineStr">
        <is>
          <t>Entsia</t>
        </is>
      </c>
      <c r="F6" s="1" t="inlineStr">
        <is>
          <t>Monthly</t>
        </is>
      </c>
      <c r="G6" s="1" t="inlineStr">
        <is>
          <t>Every 1st Monday of the Month</t>
        </is>
      </c>
      <c r="H6" s="12" t="inlineStr">
        <is>
          <t>~5hrs</t>
        </is>
      </c>
      <c r="I6" s="1" t="n"/>
      <c r="J6" s="1" t="n"/>
      <c r="K6" s="1" t="inlineStr">
        <is>
          <t>Automated in SSIS</t>
        </is>
      </c>
      <c r="L6" s="1" t="inlineStr">
        <is>
          <t>Automated in SSIS</t>
        </is>
      </c>
      <c r="M6" s="1" t="n"/>
      <c r="N6" s="1" t="n"/>
      <c r="O6" s="7" t="n"/>
    </row>
    <row r="7" ht="15.75" customHeight="1" thickBot="1">
      <c r="A7" s="87" t="n"/>
      <c r="B7" s="90" t="n"/>
      <c r="C7" s="90" t="n"/>
      <c r="D7" s="90" t="n"/>
      <c r="E7" s="8" t="inlineStr">
        <is>
          <t>Kaizen</t>
        </is>
      </c>
      <c r="F7" s="8" t="inlineStr">
        <is>
          <t>Monthly</t>
        </is>
      </c>
      <c r="G7" s="8" t="inlineStr">
        <is>
          <t>Every 1st Monday of the Month</t>
        </is>
      </c>
      <c r="H7" s="13" t="inlineStr">
        <is>
          <t>~1.5hrs</t>
        </is>
      </c>
      <c r="I7" s="8" t="n"/>
      <c r="J7" s="8" t="n"/>
      <c r="K7" s="8" t="inlineStr">
        <is>
          <t>Automated in SSIS</t>
        </is>
      </c>
      <c r="L7" s="8" t="inlineStr">
        <is>
          <t>Automated in SSIS</t>
        </is>
      </c>
      <c r="M7" s="8" t="n"/>
      <c r="N7" s="8" t="n"/>
      <c r="O7" s="9" t="n"/>
    </row>
    <row r="8">
      <c r="A8" s="85" t="inlineStr">
        <is>
          <t>APAUACTPAP161</t>
        </is>
      </c>
      <c r="B8" s="91" t="inlineStr">
        <is>
          <t>Production</t>
        </is>
      </c>
      <c r="C8" s="88" t="inlineStr">
        <is>
          <t>DW_Actuarial</t>
        </is>
      </c>
      <c r="D8" s="88" t="inlineStr">
        <is>
          <t>APAC</t>
        </is>
      </c>
      <c r="E8" s="6" t="inlineStr">
        <is>
          <t>PCW</t>
        </is>
      </c>
      <c r="F8" s="6" t="inlineStr">
        <is>
          <t>Monthly</t>
        </is>
      </c>
      <c r="G8" s="6" t="inlineStr">
        <is>
          <t>Every 1st Monday of Month</t>
        </is>
      </c>
      <c r="H8" s="11" t="inlineStr">
        <is>
          <t>?</t>
        </is>
      </c>
      <c r="I8" s="6" t="n"/>
      <c r="J8" s="6" t="n"/>
      <c r="K8" s="6" t="inlineStr">
        <is>
          <t>Manual</t>
        </is>
      </c>
      <c r="L8" s="6" t="n"/>
      <c r="M8" s="6" t="inlineStr">
        <is>
          <t>COMPLETED</t>
        </is>
      </c>
      <c r="N8" s="6" t="inlineStr">
        <is>
          <t xml:space="preserve">Data in AIP Prod is up to date as of 16 Jan 2024 . </t>
        </is>
      </c>
      <c r="O8" s="10" t="inlineStr">
        <is>
          <t>Yes</t>
        </is>
      </c>
    </row>
    <row r="9">
      <c r="A9" s="86" t="n"/>
      <c r="B9" s="89" t="n"/>
      <c r="C9" s="89" t="n"/>
      <c r="D9" s="89" t="n"/>
      <c r="E9" s="1" t="inlineStr">
        <is>
          <t>EPL</t>
        </is>
      </c>
      <c r="F9" s="1" t="inlineStr">
        <is>
          <t>Monthly</t>
        </is>
      </c>
      <c r="G9" s="1" t="inlineStr">
        <is>
          <t>Every 1st Monday of Month</t>
        </is>
      </c>
      <c r="H9" s="12" t="inlineStr">
        <is>
          <t>?</t>
        </is>
      </c>
      <c r="I9" s="1" t="n"/>
      <c r="J9" s="1" t="n"/>
      <c r="K9" s="14" t="inlineStr">
        <is>
          <t>Manual</t>
        </is>
      </c>
      <c r="L9" s="1" t="n"/>
      <c r="M9" s="1" t="inlineStr">
        <is>
          <t>COMPLETED</t>
        </is>
      </c>
      <c r="N9" s="1" t="n"/>
      <c r="O9" s="7" t="n"/>
    </row>
    <row r="10">
      <c r="A10" s="86" t="n"/>
      <c r="B10" s="89" t="n"/>
      <c r="C10" s="89" t="n"/>
      <c r="D10" s="89" t="n"/>
      <c r="E10" s="1" t="inlineStr">
        <is>
          <t>GenNext</t>
        </is>
      </c>
      <c r="F10" s="1" t="inlineStr">
        <is>
          <t>Weekly</t>
        </is>
      </c>
      <c r="G10" s="1" t="inlineStr">
        <is>
          <t>Every week 1st Monday</t>
        </is>
      </c>
      <c r="H10" s="19" t="n">
        <v>0.09785879629629629</v>
      </c>
      <c r="I10" s="16" t="n">
        <v>45257.29167824074</v>
      </c>
      <c r="J10" s="1" t="n"/>
      <c r="K10" s="14" t="inlineStr">
        <is>
          <t>Manual</t>
        </is>
      </c>
      <c r="L10" s="1" t="n"/>
      <c r="M10" s="1" t="inlineStr">
        <is>
          <t>IN PROGRESS</t>
        </is>
      </c>
      <c r="N10" s="1" t="n"/>
      <c r="O10" s="7" t="n"/>
    </row>
    <row r="11">
      <c r="A11" s="86" t="n"/>
      <c r="B11" s="89" t="n"/>
      <c r="C11" s="89" t="n"/>
      <c r="D11" s="89" t="n"/>
      <c r="E11" s="1" t="inlineStr">
        <is>
          <t>GenNext2</t>
        </is>
      </c>
      <c r="F11" s="1" t="inlineStr">
        <is>
          <t>Weekly</t>
        </is>
      </c>
      <c r="G11" s="1" t="inlineStr">
        <is>
          <t>Every week 1st Monday</t>
        </is>
      </c>
      <c r="H11" s="19" t="n">
        <v>0.002939814814814815</v>
      </c>
      <c r="I11" s="16" t="n">
        <v>45312.375</v>
      </c>
      <c r="J11" s="1" t="n"/>
      <c r="K11" s="1" t="inlineStr">
        <is>
          <t>Automated in SSIS</t>
        </is>
      </c>
      <c r="L11" s="1" t="n"/>
      <c r="M11" s="1" t="inlineStr">
        <is>
          <t>ON HOLD</t>
        </is>
      </c>
      <c r="N11" s="1" t="n"/>
      <c r="O11" s="7" t="n"/>
    </row>
    <row r="12">
      <c r="A12" s="86" t="n"/>
      <c r="B12" s="89" t="n"/>
      <c r="C12" s="89" t="n"/>
      <c r="D12" s="89" t="n"/>
      <c r="E12" s="1" t="inlineStr">
        <is>
          <t>Entsia</t>
        </is>
      </c>
      <c r="F12" s="1" t="inlineStr">
        <is>
          <t>Monthly</t>
        </is>
      </c>
      <c r="G12" s="1" t="inlineStr">
        <is>
          <t>Every 1st Monday of Month</t>
        </is>
      </c>
      <c r="H12" s="15" t="n">
        <v>0.1131018518518519</v>
      </c>
      <c r="I12" s="16" t="n">
        <v>45299.33333333334</v>
      </c>
      <c r="J12" s="1" t="n"/>
      <c r="K12" s="14" t="inlineStr">
        <is>
          <t>Manual</t>
        </is>
      </c>
      <c r="L12" s="1" t="n"/>
      <c r="M12" s="1" t="inlineStr">
        <is>
          <t>COMPLETED</t>
        </is>
      </c>
      <c r="N12" s="1" t="n"/>
      <c r="O12" s="7" t="n"/>
    </row>
    <row r="13" ht="15.75" customHeight="1" thickBot="1">
      <c r="A13" s="87" t="n"/>
      <c r="B13" s="90" t="n"/>
      <c r="C13" s="90" t="n"/>
      <c r="D13" s="90" t="n"/>
      <c r="E13" s="8" t="inlineStr">
        <is>
          <t>Kaizen</t>
        </is>
      </c>
      <c r="F13" s="8" t="inlineStr">
        <is>
          <t>Monthly</t>
        </is>
      </c>
      <c r="G13" s="8" t="inlineStr">
        <is>
          <t>Every 1st Monday of Month</t>
        </is>
      </c>
      <c r="H13" s="18" t="n">
        <v>0.0006944444444444445</v>
      </c>
      <c r="I13" s="17" t="n">
        <v>45288.89584490741</v>
      </c>
      <c r="J13" s="8" t="n"/>
      <c r="K13" s="8" t="inlineStr">
        <is>
          <t>Automated in SSIS</t>
        </is>
      </c>
      <c r="L13" s="8" t="n"/>
      <c r="M13" s="8" t="inlineStr">
        <is>
          <t>ON HOLD</t>
        </is>
      </c>
      <c r="N13" s="8" t="n"/>
      <c r="O13" s="9" t="n"/>
    </row>
    <row r="16">
      <c r="A16" s="2" t="inlineStr">
        <is>
          <t>IN PROGRESS</t>
        </is>
      </c>
    </row>
    <row r="17">
      <c r="A17" s="4" t="inlineStr">
        <is>
          <t>ON HOLD</t>
        </is>
      </c>
    </row>
    <row r="18">
      <c r="A18" s="3" t="inlineStr">
        <is>
          <t>COMPLETED</t>
        </is>
      </c>
      <c r="B18" s="20" t="n"/>
      <c r="C18" s="20" t="n"/>
      <c r="D18" s="20" t="n"/>
      <c r="E18" s="20" t="n"/>
      <c r="F18" s="20" t="n"/>
      <c r="G18" s="20" t="n"/>
      <c r="H18" s="20" t="n"/>
      <c r="I18" s="20" t="n"/>
    </row>
    <row r="19">
      <c r="B19" s="20" t="n"/>
      <c r="C19" s="21" t="inlineStr">
        <is>
          <t>Server</t>
        </is>
      </c>
      <c r="D19" s="20" t="inlineStr">
        <is>
          <t>APAUACTPAP161</t>
        </is>
      </c>
      <c r="E19" s="20" t="n"/>
      <c r="F19" s="20" t="n"/>
      <c r="G19" s="20" t="n"/>
      <c r="H19" s="20" t="n"/>
      <c r="I19" s="20" t="n"/>
    </row>
    <row r="20">
      <c r="B20" s="20" t="n"/>
      <c r="C20" s="21" t="inlineStr">
        <is>
          <t>Database</t>
        </is>
      </c>
      <c r="D20" s="20" t="inlineStr">
        <is>
          <t>DW_Actuarial</t>
        </is>
      </c>
      <c r="E20" s="20" t="n"/>
      <c r="F20" s="20" t="n"/>
      <c r="G20" s="20" t="n"/>
      <c r="H20" s="20" t="n"/>
      <c r="I20" s="20" t="n"/>
    </row>
    <row r="21">
      <c r="B21" s="20" t="n"/>
      <c r="C21" s="20" t="n"/>
      <c r="D21" s="20" t="n"/>
      <c r="E21" s="20" t="n"/>
      <c r="F21" s="20" t="n"/>
      <c r="G21" s="20" t="n"/>
      <c r="H21" s="20" t="n"/>
      <c r="I21" s="20" t="n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</row>
    <row r="23" ht="30" customHeight="1">
      <c r="B23" s="20" t="n"/>
      <c r="C23" s="25" t="inlineStr">
        <is>
          <t>Schema Names</t>
        </is>
      </c>
      <c r="D23" s="25" t="inlineStr">
        <is>
          <t>Frequency</t>
        </is>
      </c>
      <c r="E23" s="25" t="inlineStr">
        <is>
          <t>Execution Status</t>
        </is>
      </c>
      <c r="F23" s="25" t="inlineStr">
        <is>
          <t>Latest Update</t>
        </is>
      </c>
      <c r="G23" s="25" t="inlineStr">
        <is>
          <t>Next Update</t>
        </is>
      </c>
      <c r="H23" s="25" t="inlineStr">
        <is>
          <t>Comments</t>
        </is>
      </c>
      <c r="I23" s="20" t="n"/>
    </row>
    <row r="24">
      <c r="B24" s="20" t="n"/>
      <c r="C24" s="1" t="inlineStr">
        <is>
          <t>PCW</t>
        </is>
      </c>
      <c r="D24" s="26" t="inlineStr">
        <is>
          <t>Monthly</t>
        </is>
      </c>
      <c r="E24" s="12" t="inlineStr">
        <is>
          <t>COMPLETED</t>
        </is>
      </c>
      <c r="F24" s="16" t="n">
        <v>45295.94670138889</v>
      </c>
      <c r="G24" s="23" t="n">
        <v>45322</v>
      </c>
      <c r="H24" s="1" t="n"/>
      <c r="I24" s="20" t="n"/>
    </row>
    <row r="25">
      <c r="B25" s="20" t="n"/>
      <c r="C25" s="1" t="inlineStr">
        <is>
          <t>EPL</t>
        </is>
      </c>
      <c r="D25" s="26" t="inlineStr">
        <is>
          <t>Monthly</t>
        </is>
      </c>
      <c r="E25" s="12" t="inlineStr">
        <is>
          <t>COMPLETED</t>
        </is>
      </c>
      <c r="F25" s="16" t="n">
        <v>45302.0297337963</v>
      </c>
      <c r="G25" s="24" t="n">
        <v>45327</v>
      </c>
      <c r="H25" s="1" t="n"/>
      <c r="I25" s="20" t="n"/>
    </row>
    <row r="26">
      <c r="B26" s="20" t="n"/>
      <c r="C26" s="1" t="inlineStr">
        <is>
          <t>GenNext</t>
        </is>
      </c>
      <c r="D26" s="26" t="inlineStr">
        <is>
          <t>Weekly</t>
        </is>
      </c>
      <c r="E26" s="12" t="inlineStr">
        <is>
          <t>COMPLETED</t>
        </is>
      </c>
      <c r="F26" s="16" t="n">
        <v>45319.0540625</v>
      </c>
      <c r="G26" s="23" t="n">
        <v>45321</v>
      </c>
      <c r="H26" s="1" t="inlineStr">
        <is>
          <t>Table [Policy] was refreshed on the 29/01 because package has failed.</t>
        </is>
      </c>
      <c r="I26" s="20" t="n"/>
    </row>
    <row r="27">
      <c r="B27" s="20" t="n"/>
      <c r="C27" s="1" t="inlineStr">
        <is>
          <t>GenNext2</t>
        </is>
      </c>
      <c r="D27" s="26" t="inlineStr">
        <is>
          <t>Weekly</t>
        </is>
      </c>
      <c r="E27" s="12" t="inlineStr">
        <is>
          <t>ON HOLD</t>
        </is>
      </c>
      <c r="F27" s="16" t="n">
        <v>45312.3775</v>
      </c>
      <c r="G27" s="23" t="n">
        <v>45321</v>
      </c>
      <c r="H27" s="1" t="inlineStr">
        <is>
          <t>SQL Task Failed over the weekend</t>
        </is>
      </c>
      <c r="I27" s="20" t="n"/>
    </row>
    <row r="28">
      <c r="B28" s="20" t="n"/>
      <c r="C28" s="1" t="inlineStr">
        <is>
          <t>Entsia</t>
        </is>
      </c>
      <c r="D28" s="26" t="inlineStr">
        <is>
          <t>Monthly</t>
        </is>
      </c>
      <c r="E28" s="12" t="inlineStr">
        <is>
          <t>COMPLETED</t>
        </is>
      </c>
      <c r="F28" s="28" t="n">
        <v>45299.44494212963</v>
      </c>
      <c r="G28" s="24" t="n">
        <v>45330</v>
      </c>
      <c r="H28" s="1" t="n"/>
      <c r="I28" s="20" t="n"/>
    </row>
    <row r="29">
      <c r="B29" s="20" t="n"/>
      <c r="C29" s="1" t="inlineStr">
        <is>
          <t>Kaizen</t>
        </is>
      </c>
      <c r="D29" s="26" t="inlineStr">
        <is>
          <t>Monthly</t>
        </is>
      </c>
      <c r="E29" s="12" t="inlineStr">
        <is>
          <t>ON HOLD</t>
        </is>
      </c>
      <c r="F29" s="16" t="n">
        <v>45288.89642361111</v>
      </c>
      <c r="G29" s="23" t="n">
        <v>45321</v>
      </c>
      <c r="H29" s="1" t="inlineStr">
        <is>
          <t>SQL Task Failed over the weekend</t>
        </is>
      </c>
      <c r="I29" s="20" t="n"/>
    </row>
    <row r="30">
      <c r="B30" s="20" t="n"/>
      <c r="C30" s="20" t="n"/>
      <c r="D30" s="20" t="n"/>
      <c r="E30" s="22" t="n"/>
      <c r="F30" s="20" t="n"/>
      <c r="G30" s="20" t="n"/>
      <c r="H30" s="20" t="n"/>
      <c r="I30" s="20" t="n"/>
    </row>
    <row r="31">
      <c r="B31" s="20" t="n"/>
      <c r="C31" s="20" t="n"/>
      <c r="D31" s="20" t="n"/>
      <c r="E31" s="20" t="n"/>
      <c r="F31" s="20" t="n"/>
      <c r="G31" s="20" t="n"/>
      <c r="H31" s="20" t="n"/>
      <c r="I31" s="20" t="n"/>
    </row>
    <row r="32">
      <c r="B32" s="20" t="n"/>
      <c r="C32" s="20" t="n"/>
      <c r="D32" s="20" t="n"/>
      <c r="E32" s="20" t="n"/>
      <c r="F32" s="20" t="n"/>
      <c r="G32" s="20" t="n"/>
      <c r="H32" s="20" t="n"/>
      <c r="I32" s="20" t="n"/>
    </row>
    <row r="33">
      <c r="B33" s="20" t="n"/>
      <c r="C33" s="20" t="n"/>
      <c r="D33" s="20" t="n"/>
      <c r="E33" s="20" t="n"/>
      <c r="F33" s="20" t="n"/>
      <c r="G33" s="20" t="n"/>
      <c r="H33" s="20" t="n"/>
      <c r="I33" s="20" t="n"/>
    </row>
    <row r="38"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>
      <c r="B39" s="20" t="n"/>
      <c r="C39" s="21" t="inlineStr">
        <is>
          <t>Server</t>
        </is>
      </c>
      <c r="D39" s="20" t="inlineStr">
        <is>
          <t>APAUACTPAP161</t>
        </is>
      </c>
      <c r="E39" s="20" t="n"/>
      <c r="F39" s="20" t="n"/>
      <c r="G39" s="20" t="n"/>
      <c r="H39" s="20" t="n"/>
      <c r="I39" s="20" t="n"/>
      <c r="K39" s="27" t="n"/>
    </row>
    <row r="40">
      <c r="B40" s="20" t="n"/>
      <c r="C40" s="21" t="inlineStr">
        <is>
          <t>Database</t>
        </is>
      </c>
      <c r="D40" s="20" t="inlineStr">
        <is>
          <t>DW_Actuarial</t>
        </is>
      </c>
      <c r="E40" s="20" t="n"/>
      <c r="F40" s="20" t="n"/>
      <c r="G40" s="20" t="n"/>
      <c r="H40" s="20" t="n"/>
      <c r="I40" s="20" t="n"/>
    </row>
    <row r="41">
      <c r="B41" s="20" t="n"/>
      <c r="C41" s="20" t="n"/>
      <c r="D41" s="20" t="n"/>
      <c r="E41" s="20" t="n"/>
      <c r="F41" s="20" t="n"/>
      <c r="G41" s="20" t="n"/>
      <c r="H41" s="20" t="n"/>
      <c r="I41" s="20" t="n"/>
    </row>
    <row r="42">
      <c r="B42" s="20" t="n"/>
      <c r="C42" s="20" t="n"/>
      <c r="D42" s="20" t="n"/>
      <c r="E42" s="20" t="n"/>
      <c r="F42" s="20" t="n"/>
      <c r="G42" s="20" t="n"/>
      <c r="H42" s="20" t="n"/>
      <c r="I42" s="20" t="n"/>
    </row>
    <row r="43" ht="30" customHeight="1">
      <c r="B43" s="20" t="n"/>
      <c r="C43" s="25" t="inlineStr">
        <is>
          <t>Schema Names</t>
        </is>
      </c>
      <c r="D43" s="25" t="inlineStr">
        <is>
          <t>Frequency</t>
        </is>
      </c>
      <c r="E43" s="25" t="inlineStr">
        <is>
          <t>Execution Status</t>
        </is>
      </c>
      <c r="F43" s="25" t="inlineStr">
        <is>
          <t>Latest Update</t>
        </is>
      </c>
      <c r="G43" s="25" t="inlineStr">
        <is>
          <t>Next Update</t>
        </is>
      </c>
      <c r="H43" s="25" t="inlineStr">
        <is>
          <t>Comments</t>
        </is>
      </c>
      <c r="I43" s="20" t="n"/>
    </row>
    <row r="44">
      <c r="B44" s="20" t="n"/>
      <c r="C44" s="1" t="inlineStr">
        <is>
          <t>PCW</t>
        </is>
      </c>
      <c r="D44" s="26" t="inlineStr">
        <is>
          <t>Monthly</t>
        </is>
      </c>
      <c r="E44" s="12" t="inlineStr">
        <is>
          <t>COMPLETED</t>
        </is>
      </c>
      <c r="F44" s="31" t="n">
        <v>45321.14825266204</v>
      </c>
      <c r="G44" s="23" t="n">
        <v>45351</v>
      </c>
      <c r="H44" s="1" t="n"/>
      <c r="I44" s="20" t="n"/>
    </row>
    <row r="45">
      <c r="B45" s="20" t="n"/>
      <c r="C45" s="1" t="inlineStr">
        <is>
          <t>EPL</t>
        </is>
      </c>
      <c r="D45" s="26" t="inlineStr">
        <is>
          <t>Monthly</t>
        </is>
      </c>
      <c r="E45" s="12" t="inlineStr">
        <is>
          <t>COMPLETED</t>
        </is>
      </c>
      <c r="F45" s="16" t="n">
        <v>45302.0297337963</v>
      </c>
      <c r="G45" s="24" t="n">
        <v>45327</v>
      </c>
      <c r="H45" s="1" t="n"/>
      <c r="I45" s="20" t="n"/>
    </row>
    <row r="46">
      <c r="B46" s="20" t="n"/>
      <c r="C46" s="1" t="inlineStr">
        <is>
          <t>GenNext</t>
        </is>
      </c>
      <c r="D46" s="26" t="inlineStr">
        <is>
          <t>Weekly</t>
        </is>
      </c>
      <c r="E46" s="12" t="inlineStr">
        <is>
          <t>COMPLETED</t>
        </is>
      </c>
      <c r="F46" s="16" t="n">
        <v>45319.0540625</v>
      </c>
      <c r="G46" s="23" t="n">
        <v>45328</v>
      </c>
      <c r="H46" s="1" t="inlineStr">
        <is>
          <t>Monthly refresh proposal under review</t>
        </is>
      </c>
      <c r="I46" s="20" t="n"/>
    </row>
    <row r="47">
      <c r="B47" s="20" t="n"/>
      <c r="C47" s="1" t="inlineStr">
        <is>
          <t>GenNext2</t>
        </is>
      </c>
      <c r="D47" s="26" t="inlineStr">
        <is>
          <t>Weekly</t>
        </is>
      </c>
      <c r="E47" s="12" t="inlineStr">
        <is>
          <t>ON HOLD</t>
        </is>
      </c>
      <c r="F47" s="16" t="n">
        <v>45312.3775</v>
      </c>
      <c r="G47" s="23" t="n">
        <v>45322</v>
      </c>
      <c r="H47" s="1" t="inlineStr">
        <is>
          <t>Monthly refresh proposal under review</t>
        </is>
      </c>
      <c r="I47" s="20" t="n"/>
    </row>
    <row r="48">
      <c r="B48" s="20" t="n"/>
      <c r="C48" s="1" t="inlineStr">
        <is>
          <t>Entsia</t>
        </is>
      </c>
      <c r="D48" s="26" t="inlineStr">
        <is>
          <t>Monthly</t>
        </is>
      </c>
      <c r="E48" s="12" t="inlineStr">
        <is>
          <t>COMPLETED</t>
        </is>
      </c>
      <c r="F48" s="16" t="n">
        <v>45299.44494212963</v>
      </c>
      <c r="G48" s="24" t="n">
        <v>45330</v>
      </c>
      <c r="H48" s="1" t="inlineStr">
        <is>
          <t>SCTP Casualty standalone tables manually ingested on 22/01/24</t>
        </is>
      </c>
      <c r="I48" s="20" t="n"/>
    </row>
    <row r="49">
      <c r="B49" s="20" t="n"/>
      <c r="C49" s="1" t="inlineStr">
        <is>
          <t>Kaizen</t>
        </is>
      </c>
      <c r="D49" s="26" t="inlineStr">
        <is>
          <t>Monthly</t>
        </is>
      </c>
      <c r="E49" s="12" t="inlineStr">
        <is>
          <t>COMPLETED</t>
        </is>
      </c>
      <c r="F49" s="31" t="n">
        <v>45321.61592824074</v>
      </c>
      <c r="G49" s="23" t="n">
        <v>45350</v>
      </c>
      <c r="H49" s="1" t="n"/>
      <c r="I49" s="20" t="n"/>
    </row>
    <row r="50">
      <c r="B50" s="20" t="n"/>
      <c r="C50" s="20" t="n"/>
      <c r="D50" s="20" t="n"/>
      <c r="E50" s="22" t="n"/>
      <c r="F50" s="20" t="n"/>
      <c r="G50" s="20" t="n"/>
      <c r="H50" s="20" t="n"/>
      <c r="I50" s="20" t="n"/>
    </row>
    <row r="51">
      <c r="B51" s="20" t="n"/>
      <c r="C51" s="20" t="n"/>
      <c r="D51" s="20" t="n"/>
      <c r="E51" s="20" t="n"/>
      <c r="F51" s="20" t="n"/>
      <c r="G51" s="20" t="n"/>
      <c r="H51" s="20" t="n"/>
      <c r="I51" s="20" t="n"/>
    </row>
    <row r="52">
      <c r="B52" s="20" t="n"/>
      <c r="C52" s="20" t="n"/>
      <c r="D52" s="20" t="n"/>
      <c r="E52" s="20" t="n"/>
      <c r="F52" s="20" t="n"/>
      <c r="G52" s="20" t="n"/>
      <c r="H52" s="20" t="n"/>
      <c r="I52" s="20" t="n"/>
    </row>
    <row r="53">
      <c r="B53" s="20" t="n"/>
      <c r="C53" s="20" t="n"/>
      <c r="D53" s="20" t="n"/>
      <c r="E53" s="20" t="n"/>
      <c r="F53" s="20" t="n"/>
      <c r="G53" s="20" t="n"/>
      <c r="H53" s="20" t="n"/>
      <c r="I53" s="20" t="n"/>
    </row>
    <row r="57">
      <c r="B57" s="20" t="n"/>
      <c r="C57" s="20" t="n"/>
      <c r="D57" s="20" t="n"/>
      <c r="E57" s="20" t="n"/>
      <c r="F57" s="20" t="n"/>
      <c r="G57" s="20" t="n"/>
      <c r="H57" s="20" t="n"/>
      <c r="I57" s="20" t="n"/>
    </row>
    <row r="58">
      <c r="B58" s="20" t="n"/>
      <c r="C58" s="21" t="inlineStr">
        <is>
          <t>Server</t>
        </is>
      </c>
      <c r="D58" s="20" t="inlineStr">
        <is>
          <t>APAUACTPAP161</t>
        </is>
      </c>
      <c r="E58" s="20" t="n"/>
      <c r="F58" s="20" t="n"/>
      <c r="G58" s="20" t="n"/>
      <c r="H58" s="20" t="n"/>
      <c r="I58" s="20" t="n"/>
    </row>
    <row r="59">
      <c r="B59" s="20" t="n"/>
      <c r="C59" s="21" t="inlineStr">
        <is>
          <t>Database</t>
        </is>
      </c>
      <c r="D59" s="20" t="inlineStr">
        <is>
          <t>DW_Actuarial</t>
        </is>
      </c>
      <c r="E59" s="20" t="n"/>
      <c r="F59" s="20" t="n"/>
      <c r="G59" s="20" t="n"/>
      <c r="H59" s="20" t="n"/>
      <c r="I59" s="20" t="n"/>
    </row>
    <row r="60">
      <c r="B60" s="20" t="n"/>
      <c r="C60" s="20" t="n"/>
      <c r="D60" s="20" t="n"/>
      <c r="E60" s="20" t="n"/>
      <c r="F60" s="20" t="n"/>
      <c r="G60" s="20" t="n"/>
      <c r="H60" s="20" t="n"/>
      <c r="I60" s="20" t="n"/>
    </row>
    <row r="61">
      <c r="B61" s="20" t="n"/>
      <c r="C61" s="20" t="n"/>
      <c r="D61" s="20" t="n"/>
      <c r="E61" s="20" t="n"/>
      <c r="F61" s="20" t="n"/>
      <c r="G61" s="20" t="n"/>
      <c r="H61" s="20" t="n"/>
      <c r="I61" s="20" t="n"/>
    </row>
    <row r="62" ht="30" customHeight="1">
      <c r="B62" s="20" t="n"/>
      <c r="C62" s="25" t="inlineStr">
        <is>
          <t>Schema Names</t>
        </is>
      </c>
      <c r="D62" s="25" t="inlineStr">
        <is>
          <t>Frequency</t>
        </is>
      </c>
      <c r="E62" s="25" t="inlineStr">
        <is>
          <t>Execution Status</t>
        </is>
      </c>
      <c r="F62" s="25" t="inlineStr">
        <is>
          <t>Latest Update</t>
        </is>
      </c>
      <c r="G62" s="25" t="inlineStr">
        <is>
          <t>Next Update</t>
        </is>
      </c>
      <c r="H62" s="25" t="inlineStr">
        <is>
          <t>Comments</t>
        </is>
      </c>
      <c r="I62" s="20" t="n"/>
    </row>
    <row r="63">
      <c r="B63" s="20" t="n"/>
      <c r="C63" s="1" t="inlineStr">
        <is>
          <t>PCW</t>
        </is>
      </c>
      <c r="D63" s="26" t="inlineStr">
        <is>
          <t>Monthly</t>
        </is>
      </c>
      <c r="E63" s="12" t="inlineStr">
        <is>
          <t>COMPLETED</t>
        </is>
      </c>
      <c r="F63" s="31" t="n">
        <v>45321.14825266204</v>
      </c>
      <c r="G63" s="23" t="n">
        <v>45351</v>
      </c>
      <c r="H63" s="1" t="n"/>
      <c r="I63" s="20" t="n"/>
    </row>
    <row r="64">
      <c r="B64" s="20" t="n"/>
      <c r="C64" s="1" t="inlineStr">
        <is>
          <t>EPL</t>
        </is>
      </c>
      <c r="D64" s="26" t="inlineStr">
        <is>
          <t>Monthly</t>
        </is>
      </c>
      <c r="E64" s="12" t="inlineStr">
        <is>
          <t>COMPLETED</t>
        </is>
      </c>
      <c r="F64" s="16" t="n">
        <v>45302.0297337963</v>
      </c>
      <c r="G64" s="24" t="n">
        <v>45327</v>
      </c>
      <c r="H64" s="1" t="n"/>
      <c r="I64" s="20" t="n"/>
    </row>
    <row r="65">
      <c r="B65" s="20" t="n"/>
      <c r="C65" s="1" t="inlineStr">
        <is>
          <t>GenNext</t>
        </is>
      </c>
      <c r="D65" s="26" t="inlineStr">
        <is>
          <t>Weekly</t>
        </is>
      </c>
      <c r="E65" s="12" t="inlineStr">
        <is>
          <t>COMPLETED</t>
        </is>
      </c>
      <c r="F65" s="16" t="n">
        <v>45319.0540625</v>
      </c>
      <c r="G65" s="23" t="n">
        <v>45328</v>
      </c>
      <c r="H65" s="1" t="inlineStr">
        <is>
          <t>Monthly refresh proposal under review</t>
        </is>
      </c>
      <c r="I65" s="20" t="n"/>
    </row>
    <row r="66">
      <c r="B66" s="20" t="n"/>
      <c r="C66" s="1" t="inlineStr">
        <is>
          <t>GenNext2</t>
        </is>
      </c>
      <c r="D66" s="26" t="inlineStr">
        <is>
          <t>Weekly</t>
        </is>
      </c>
      <c r="E66" s="12" t="inlineStr">
        <is>
          <t>COMPLETED</t>
        </is>
      </c>
      <c r="F66" s="31" t="n">
        <v>45322.00216982639</v>
      </c>
      <c r="G66" s="23" t="n">
        <v>45328</v>
      </c>
      <c r="H66" s="1" t="inlineStr">
        <is>
          <t>Monthly refresh proposal under review</t>
        </is>
      </c>
      <c r="I66" s="20" t="n"/>
    </row>
    <row r="67">
      <c r="B67" s="20" t="n"/>
      <c r="C67" s="1" t="inlineStr">
        <is>
          <t>Entsia</t>
        </is>
      </c>
      <c r="D67" s="26" t="inlineStr">
        <is>
          <t>Monthly</t>
        </is>
      </c>
      <c r="E67" s="12" t="inlineStr">
        <is>
          <t>COMPLETED</t>
        </is>
      </c>
      <c r="F67" s="16" t="n">
        <v>45299.44494212963</v>
      </c>
      <c r="G67" s="24" t="n">
        <v>45330</v>
      </c>
      <c r="H67" s="1" t="inlineStr">
        <is>
          <t>SCTP Casualty standalone tables manually ingested on 22/01/24</t>
        </is>
      </c>
      <c r="I67" s="20" t="n"/>
    </row>
    <row r="68">
      <c r="B68" s="20" t="n"/>
      <c r="C68" s="1" t="inlineStr">
        <is>
          <t>Kaizen</t>
        </is>
      </c>
      <c r="D68" s="26" t="inlineStr">
        <is>
          <t>Monthly</t>
        </is>
      </c>
      <c r="E68" s="12" t="inlineStr">
        <is>
          <t>COMPLETED</t>
        </is>
      </c>
      <c r="F68" s="31" t="n">
        <v>45321.61592824074</v>
      </c>
      <c r="G68" s="23" t="n">
        <v>45350</v>
      </c>
      <c r="H68" s="1" t="inlineStr">
        <is>
          <t>Additional Quokka tables included on 31/01</t>
        </is>
      </c>
      <c r="I68" s="20" t="n"/>
    </row>
    <row r="69">
      <c r="B69" s="20" t="n"/>
      <c r="C69" s="20" t="n"/>
      <c r="D69" s="20" t="n"/>
      <c r="E69" s="22" t="n"/>
      <c r="F69" s="20" t="n"/>
      <c r="G69" s="20" t="n"/>
      <c r="H69" s="20" t="n"/>
      <c r="I69" s="20" t="n"/>
    </row>
    <row r="70">
      <c r="B70" s="20" t="n"/>
      <c r="C70" s="20" t="n"/>
      <c r="D70" s="20" t="n"/>
      <c r="E70" s="20" t="n"/>
      <c r="F70" s="20" t="n"/>
      <c r="G70" s="20" t="n"/>
      <c r="H70" s="20" t="n"/>
      <c r="I70" s="20" t="n"/>
    </row>
    <row r="71">
      <c r="B71" s="20" t="n"/>
      <c r="C71" s="20" t="n"/>
      <c r="D71" s="20" t="n"/>
      <c r="E71" s="20" t="n"/>
      <c r="F71" s="20" t="n"/>
      <c r="G71" s="20" t="n"/>
      <c r="H71" s="20" t="n"/>
      <c r="I71" s="20" t="n"/>
    </row>
    <row r="72">
      <c r="B72" s="20" t="n"/>
      <c r="C72" s="20" t="n"/>
      <c r="D72" s="20" t="n"/>
      <c r="E72" s="20" t="n"/>
      <c r="F72" s="20" t="n"/>
      <c r="G72" s="20" t="n"/>
      <c r="H72" s="20" t="n"/>
      <c r="I72" s="20" t="n"/>
    </row>
  </sheetData>
  <mergeCells count="8">
    <mergeCell ref="A8:A13"/>
    <mergeCell ref="C8:C13"/>
    <mergeCell ref="D8:D13"/>
    <mergeCell ref="B8:B13"/>
    <mergeCell ref="A2:A7"/>
    <mergeCell ref="B2:B7"/>
    <mergeCell ref="C2:C7"/>
    <mergeCell ref="D2:D7"/>
  </mergeCells>
  <dataValidations count="1">
    <dataValidation sqref="E24:E29 E44:E49 E63:E68 M2:M13" showDropDown="0" showInputMessage="1" showErrorMessage="1" allowBlank="0" type="list">
      <formula1>$A$16:$A$18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3:K37"/>
  <sheetViews>
    <sheetView zoomScaleNormal="100" workbookViewId="0">
      <selection activeCell="F23" sqref="F23"/>
    </sheetView>
  </sheetViews>
  <sheetFormatPr baseColWidth="8" defaultRowHeight="15"/>
  <cols>
    <col width="9.85546875" bestFit="1" customWidth="1" min="5" max="5"/>
    <col width="16.140625" bestFit="1" customWidth="1" min="6" max="6"/>
    <col width="11.5703125" bestFit="1" customWidth="1" min="7" max="7"/>
    <col width="14.85546875" bestFit="1" customWidth="1" min="8" max="8"/>
    <col width="8.5703125" bestFit="1" customWidth="1" min="9" max="9"/>
    <col width="104.28515625" bestFit="1" customWidth="1" min="10" max="10"/>
  </cols>
  <sheetData>
    <row r="3">
      <c r="D3" s="20" t="n"/>
      <c r="E3" s="20" t="n"/>
      <c r="F3" s="20" t="n"/>
      <c r="G3" s="20" t="n"/>
      <c r="H3" s="20" t="n"/>
      <c r="I3" s="20" t="n"/>
      <c r="J3" s="20" t="n"/>
      <c r="K3" s="20" t="n"/>
    </row>
    <row r="4">
      <c r="D4" s="20" t="n"/>
      <c r="E4" s="21" t="inlineStr">
        <is>
          <t>Server</t>
        </is>
      </c>
      <c r="F4" s="20" t="inlineStr">
        <is>
          <t>APAUACTPAP161</t>
        </is>
      </c>
      <c r="G4" s="20" t="n"/>
      <c r="H4" s="20" t="n"/>
      <c r="I4" s="20" t="n"/>
      <c r="J4" s="20" t="n"/>
      <c r="K4" s="20" t="n"/>
    </row>
    <row r="5">
      <c r="D5" s="20" t="n"/>
      <c r="E5" s="21" t="inlineStr">
        <is>
          <t>Database</t>
        </is>
      </c>
      <c r="F5" s="20" t="inlineStr">
        <is>
          <t>DW_Actuarial</t>
        </is>
      </c>
      <c r="G5" s="20" t="n"/>
      <c r="H5" s="20" t="n"/>
      <c r="I5" s="20" t="n"/>
      <c r="J5" s="20" t="n"/>
      <c r="K5" s="20" t="n"/>
    </row>
    <row r="6">
      <c r="D6" s="20" t="n"/>
      <c r="E6" s="20" t="n"/>
      <c r="F6" s="20" t="n"/>
      <c r="G6" s="20" t="n"/>
      <c r="H6" s="20" t="n"/>
      <c r="I6" s="20" t="n"/>
      <c r="J6" s="20" t="n"/>
      <c r="K6" s="20" t="n"/>
    </row>
    <row r="7">
      <c r="D7" s="20" t="n"/>
      <c r="E7" s="20" t="n"/>
      <c r="F7" s="20" t="n"/>
      <c r="G7" s="20" t="n"/>
      <c r="H7" s="20" t="n"/>
      <c r="I7" s="20" t="n"/>
      <c r="J7" s="20" t="n"/>
      <c r="K7" s="20" t="n"/>
    </row>
    <row r="8" ht="30" customHeight="1">
      <c r="D8" s="20" t="n"/>
      <c r="E8" s="25" t="inlineStr">
        <is>
          <t>Schema Names</t>
        </is>
      </c>
      <c r="F8" s="25" t="inlineStr">
        <is>
          <t>Frequency</t>
        </is>
      </c>
      <c r="G8" s="25" t="inlineStr">
        <is>
          <t>Execution Status</t>
        </is>
      </c>
      <c r="H8" s="25" t="inlineStr">
        <is>
          <t>Latest Update</t>
        </is>
      </c>
      <c r="I8" s="25" t="inlineStr">
        <is>
          <t>Next Update</t>
        </is>
      </c>
      <c r="J8" s="25" t="inlineStr">
        <is>
          <t>Comments</t>
        </is>
      </c>
      <c r="K8" s="20" t="n"/>
    </row>
    <row r="9">
      <c r="D9" s="20" t="n"/>
      <c r="E9" s="1" t="inlineStr">
        <is>
          <t>PCW</t>
        </is>
      </c>
      <c r="F9" s="26" t="inlineStr">
        <is>
          <t>Monthly</t>
        </is>
      </c>
      <c r="G9" s="12" t="inlineStr">
        <is>
          <t>COMPLETED</t>
        </is>
      </c>
      <c r="H9" s="31" t="n">
        <v>45321.14825266204</v>
      </c>
      <c r="I9" s="23" t="n">
        <v>45351</v>
      </c>
      <c r="J9" s="1" t="n"/>
      <c r="K9" s="20" t="n"/>
    </row>
    <row r="10">
      <c r="D10" s="20" t="n"/>
      <c r="E10" s="1" t="inlineStr">
        <is>
          <t>EPL</t>
        </is>
      </c>
      <c r="F10" s="26" t="inlineStr">
        <is>
          <t>Monthly</t>
        </is>
      </c>
      <c r="G10" s="12" t="inlineStr">
        <is>
          <t>COMPLETED</t>
        </is>
      </c>
      <c r="H10" s="16" t="n">
        <v>45328.0297337963</v>
      </c>
      <c r="I10" s="24" t="n">
        <v>45359</v>
      </c>
      <c r="J10" s="1" t="n"/>
      <c r="K10" s="20" t="n"/>
    </row>
    <row r="11">
      <c r="D11" s="20" t="n"/>
      <c r="E11" s="1" t="inlineStr">
        <is>
          <t>GenNext</t>
        </is>
      </c>
      <c r="F11" s="26" t="inlineStr">
        <is>
          <t>Monthly</t>
        </is>
      </c>
      <c r="G11" s="12" t="inlineStr">
        <is>
          <t>COMPLETED</t>
        </is>
      </c>
      <c r="H11" s="16" t="n">
        <v>45319.0540625</v>
      </c>
      <c r="I11" s="23" t="n">
        <v>45331</v>
      </c>
      <c r="J11" s="1" t="inlineStr">
        <is>
          <t xml:space="preserve">Till the SQL tasks are not restored the GenNext (01 and 02) data will be extracted on the 2nd Friday of each month </t>
        </is>
      </c>
      <c r="K11" s="20" t="n"/>
    </row>
    <row r="12">
      <c r="D12" s="20" t="n"/>
      <c r="E12" s="1" t="inlineStr">
        <is>
          <t>GenNext2</t>
        </is>
      </c>
      <c r="F12" s="26" t="inlineStr">
        <is>
          <t>Monthly</t>
        </is>
      </c>
      <c r="G12" s="12" t="inlineStr">
        <is>
          <t>COMPLETED</t>
        </is>
      </c>
      <c r="H12" s="31" t="n">
        <v>45322.00216982639</v>
      </c>
      <c r="I12" s="23" t="n">
        <v>45331</v>
      </c>
      <c r="J12" s="1" t="inlineStr">
        <is>
          <t xml:space="preserve">Till the SQL tasks are not restored the GenNext (01 and 02) data will be extracted on the 2nd Friday of each month </t>
        </is>
      </c>
      <c r="K12" s="20" t="n"/>
    </row>
    <row r="13">
      <c r="D13" s="20" t="n"/>
      <c r="E13" s="1" t="inlineStr">
        <is>
          <t>Entsia</t>
        </is>
      </c>
      <c r="F13" s="26" t="inlineStr">
        <is>
          <t>Monthly</t>
        </is>
      </c>
      <c r="G13" s="12" t="inlineStr">
        <is>
          <t>COMPLETED</t>
        </is>
      </c>
      <c r="H13" s="16" t="n">
        <v>45299.44494212963</v>
      </c>
      <c r="I13" s="24" t="n">
        <v>45330</v>
      </c>
      <c r="J13" s="1" t="inlineStr">
        <is>
          <t>SCTP Casualty standalone tables manually ingested on 22/01/24</t>
        </is>
      </c>
      <c r="K13" s="20" t="n"/>
    </row>
    <row r="14">
      <c r="D14" s="20" t="n"/>
      <c r="E14" s="1" t="inlineStr">
        <is>
          <t>Kaizen</t>
        </is>
      </c>
      <c r="F14" s="26" t="inlineStr">
        <is>
          <t>Monthly</t>
        </is>
      </c>
      <c r="G14" s="12" t="inlineStr">
        <is>
          <t>COMPLETED</t>
        </is>
      </c>
      <c r="H14" s="31" t="n">
        <v>45321.61592824074</v>
      </c>
      <c r="I14" s="23" t="n">
        <v>45350</v>
      </c>
      <c r="J14" s="1" t="inlineStr">
        <is>
          <t>Additional Quokka tables included on 31/01</t>
        </is>
      </c>
      <c r="K14" s="20" t="n"/>
    </row>
    <row r="15">
      <c r="D15" s="20" t="n"/>
      <c r="E15" s="20" t="n"/>
      <c r="F15" s="20" t="n"/>
      <c r="G15" s="22" t="n"/>
      <c r="H15" s="20" t="n"/>
      <c r="I15" s="20" t="n"/>
      <c r="J15" s="20" t="n"/>
      <c r="K15" s="20" t="n"/>
    </row>
    <row r="16">
      <c r="D16" s="20" t="n"/>
      <c r="E16" s="20" t="n"/>
      <c r="F16" s="20" t="n"/>
      <c r="G16" s="20" t="n"/>
      <c r="H16" s="20" t="n"/>
      <c r="I16" s="20" t="n"/>
      <c r="J16" s="20" t="n"/>
      <c r="K16" s="20" t="n"/>
    </row>
    <row r="17">
      <c r="D17" s="20" t="n"/>
      <c r="E17" s="20" t="n"/>
      <c r="F17" s="20" t="n"/>
      <c r="G17" s="20" t="n"/>
      <c r="H17" s="20" t="n"/>
      <c r="I17" s="20" t="n"/>
      <c r="J17" s="20" t="n"/>
      <c r="K17" s="20" t="n"/>
    </row>
    <row r="18">
      <c r="D18" s="20" t="n"/>
      <c r="E18" s="20" t="n"/>
      <c r="F18" s="20" t="n"/>
      <c r="G18" s="20" t="n"/>
      <c r="H18" s="20" t="n"/>
      <c r="I18" s="20" t="n"/>
      <c r="J18" s="20" t="n"/>
      <c r="K18" s="20" t="n"/>
    </row>
    <row r="22">
      <c r="D22" s="20" t="n"/>
      <c r="E22" s="20" t="n"/>
      <c r="F22" s="20" t="n"/>
      <c r="G22" s="20" t="n"/>
      <c r="H22" s="20" t="n"/>
      <c r="I22" s="20" t="n"/>
      <c r="J22" s="20" t="n"/>
      <c r="K22" s="20" t="n"/>
    </row>
    <row r="23">
      <c r="D23" s="20" t="n"/>
      <c r="E23" s="21" t="inlineStr">
        <is>
          <t>Server</t>
        </is>
      </c>
      <c r="F23" s="20" t="inlineStr">
        <is>
          <t>APAUACTPAP161</t>
        </is>
      </c>
      <c r="G23" s="20" t="n"/>
      <c r="H23" s="20" t="n"/>
      <c r="I23" s="20" t="n"/>
      <c r="J23" s="20" t="n"/>
      <c r="K23" s="20" t="n"/>
    </row>
    <row r="24">
      <c r="D24" s="20" t="n"/>
      <c r="E24" s="21" t="inlineStr">
        <is>
          <t>Database</t>
        </is>
      </c>
      <c r="F24" s="20" t="inlineStr">
        <is>
          <t>DW_Actuarial</t>
        </is>
      </c>
      <c r="G24" s="20" t="n"/>
      <c r="H24" s="20" t="n"/>
      <c r="I24" s="20" t="n"/>
      <c r="J24" s="20" t="n"/>
      <c r="K24" s="20" t="n"/>
    </row>
    <row r="25">
      <c r="D25" s="20" t="n"/>
      <c r="E25" s="20" t="n"/>
      <c r="F25" s="20" t="n"/>
      <c r="G25" s="20" t="n"/>
      <c r="H25" s="20" t="n"/>
      <c r="I25" s="20" t="n"/>
      <c r="J25" s="20" t="n"/>
      <c r="K25" s="20" t="n"/>
    </row>
    <row r="26">
      <c r="D26" s="20" t="n"/>
      <c r="E26" s="20" t="n"/>
      <c r="F26" s="20" t="n"/>
      <c r="G26" s="20" t="n"/>
      <c r="H26" s="20" t="n"/>
      <c r="I26" s="20" t="n"/>
      <c r="J26" s="20" t="n"/>
      <c r="K26" s="20" t="n"/>
    </row>
    <row r="27" ht="30" customHeight="1">
      <c r="D27" s="20" t="n"/>
      <c r="E27" s="25" t="inlineStr">
        <is>
          <t>Schema Names</t>
        </is>
      </c>
      <c r="F27" s="25" t="inlineStr">
        <is>
          <t>Frequency</t>
        </is>
      </c>
      <c r="G27" s="25" t="inlineStr">
        <is>
          <t>Execution Status</t>
        </is>
      </c>
      <c r="H27" s="25" t="inlineStr">
        <is>
          <t>Latest Update</t>
        </is>
      </c>
      <c r="I27" s="25" t="inlineStr">
        <is>
          <t>Next Update</t>
        </is>
      </c>
      <c r="J27" s="25" t="inlineStr">
        <is>
          <t>Comments</t>
        </is>
      </c>
      <c r="K27" s="20" t="n"/>
    </row>
    <row r="28">
      <c r="D28" s="20" t="n"/>
      <c r="E28" s="1" t="inlineStr">
        <is>
          <t>PCW</t>
        </is>
      </c>
      <c r="F28" s="26" t="inlineStr">
        <is>
          <t>Monthly</t>
        </is>
      </c>
      <c r="G28" s="12" t="inlineStr">
        <is>
          <t>COMPLETED</t>
        </is>
      </c>
      <c r="H28" s="16">
        <f>Sheet1!S26</f>
        <v/>
      </c>
      <c r="I28" s="23" t="n">
        <v>45351</v>
      </c>
      <c r="J28" s="1" t="n"/>
      <c r="K28" s="20" t="n"/>
    </row>
    <row r="29">
      <c r="D29" s="20" t="n"/>
      <c r="E29" s="1" t="inlineStr">
        <is>
          <t>EPL</t>
        </is>
      </c>
      <c r="F29" s="26" t="inlineStr">
        <is>
          <t>Monthly</t>
        </is>
      </c>
      <c r="G29" s="12" t="inlineStr">
        <is>
          <t>COMPLETED</t>
        </is>
      </c>
      <c r="H29" s="16">
        <f>Sheet1!R27</f>
        <v/>
      </c>
      <c r="I29" s="24" t="n">
        <v>45359</v>
      </c>
      <c r="J29" s="1" t="n"/>
      <c r="K29" s="20" t="n"/>
    </row>
    <row r="30">
      <c r="D30" s="20" t="n"/>
      <c r="E30" s="1" t="inlineStr">
        <is>
          <t>GenNext</t>
        </is>
      </c>
      <c r="F30" s="26" t="inlineStr">
        <is>
          <t>Monthly</t>
        </is>
      </c>
      <c r="G30" s="12" t="inlineStr">
        <is>
          <t>COMPLETED</t>
        </is>
      </c>
      <c r="H30" s="16">
        <f>Sheet1!R28</f>
        <v/>
      </c>
      <c r="I30" s="23" t="n">
        <v>45331</v>
      </c>
      <c r="J30" s="1" t="inlineStr">
        <is>
          <t xml:space="preserve">Till the SQL tasks are not restored the GenNext (01 and 02) data will be extracted on the 2nd Friday of each month </t>
        </is>
      </c>
      <c r="K30" s="20" t="n"/>
    </row>
    <row r="31">
      <c r="D31" s="20" t="n"/>
      <c r="E31" s="1" t="inlineStr">
        <is>
          <t>GenNext2</t>
        </is>
      </c>
      <c r="F31" s="26" t="inlineStr">
        <is>
          <t>Monthly</t>
        </is>
      </c>
      <c r="G31" s="12" t="inlineStr">
        <is>
          <t>COMPLETED</t>
        </is>
      </c>
      <c r="H31" s="16">
        <f>Sheet1!R29</f>
        <v/>
      </c>
      <c r="I31" s="23" t="n">
        <v>45331</v>
      </c>
      <c r="J31" s="1" t="inlineStr">
        <is>
          <t xml:space="preserve">Till the SQL tasks are not restored the GenNext (01 and 02) data will be extracted on the 2nd Friday of each month </t>
        </is>
      </c>
      <c r="K31" s="20" t="n"/>
    </row>
    <row r="32">
      <c r="D32" s="20" t="n"/>
      <c r="E32" s="1" t="inlineStr">
        <is>
          <t>Entsia</t>
        </is>
      </c>
      <c r="F32" s="26" t="inlineStr">
        <is>
          <t>Monthly</t>
        </is>
      </c>
      <c r="G32" s="12" t="inlineStr">
        <is>
          <t>COMPLETED</t>
        </is>
      </c>
      <c r="H32" s="16">
        <f>Sheet1!R30</f>
        <v/>
      </c>
      <c r="I32" s="24" t="n">
        <v>45360</v>
      </c>
      <c r="J32" s="1" t="n"/>
      <c r="K32" s="20" t="n"/>
    </row>
    <row r="33">
      <c r="D33" s="20" t="n"/>
      <c r="E33" s="1" t="inlineStr">
        <is>
          <t>Kaizen</t>
        </is>
      </c>
      <c r="F33" s="26" t="inlineStr">
        <is>
          <t>Monthly</t>
        </is>
      </c>
      <c r="G33" s="12" t="inlineStr">
        <is>
          <t>COMPLETED</t>
        </is>
      </c>
      <c r="H33" s="16">
        <f>Sheet1!R31</f>
        <v/>
      </c>
      <c r="I33" s="23" t="n">
        <v>45350</v>
      </c>
      <c r="J33" s="1" t="inlineStr">
        <is>
          <t>Additional Quokka tables included on 31/01</t>
        </is>
      </c>
      <c r="K33" s="20" t="n"/>
    </row>
    <row r="34">
      <c r="D34" s="20" t="n"/>
      <c r="E34" s="20" t="n"/>
      <c r="F34" s="20" t="n"/>
      <c r="G34" s="22" t="n"/>
      <c r="H34" s="20" t="n"/>
      <c r="I34" s="20" t="n"/>
      <c r="J34" s="20" t="n"/>
      <c r="K34" s="20" t="n"/>
    </row>
    <row r="35">
      <c r="D35" s="20" t="n"/>
      <c r="E35" s="20" t="n"/>
      <c r="F35" s="20" t="n"/>
      <c r="G35" s="20" t="n"/>
      <c r="H35" s="20" t="n"/>
      <c r="I35" s="20" t="n"/>
      <c r="J35" s="20" t="n"/>
      <c r="K35" s="20" t="n"/>
    </row>
    <row r="36">
      <c r="D36" s="20" t="n"/>
      <c r="E36" s="20" t="n"/>
      <c r="F36" s="20" t="n"/>
      <c r="G36" s="20" t="n"/>
      <c r="H36" s="20" t="n"/>
      <c r="I36" s="20" t="n"/>
      <c r="J36" s="20" t="n"/>
      <c r="K36" s="20" t="n"/>
    </row>
    <row r="37">
      <c r="D37" s="20" t="n"/>
      <c r="E37" s="20" t="n"/>
      <c r="F37" s="20" t="n"/>
      <c r="G37" s="20" t="n"/>
      <c r="H37" s="20" t="n"/>
      <c r="I37" s="20" t="n"/>
      <c r="J37" s="20" t="n"/>
      <c r="K37" s="20" t="n"/>
    </row>
  </sheetData>
  <dataValidations count="1">
    <dataValidation sqref="G9:G14 G28:G33" showDropDown="0" showInputMessage="1" showErrorMessage="1" allowBlank="0" type="list">
      <formula1>$A$16:$A$18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4"/>
  <sheetViews>
    <sheetView topLeftCell="A186" zoomScale="80" zoomScaleNormal="80" workbookViewId="0">
      <selection activeCell="D196" sqref="D196"/>
    </sheetView>
  </sheetViews>
  <sheetFormatPr baseColWidth="8" defaultRowHeight="15"/>
  <cols>
    <col width="15.28515625" bestFit="1" customWidth="1" min="1" max="1"/>
    <col width="14.42578125" bestFit="1" customWidth="1" min="2" max="2"/>
    <col width="40.7109375" bestFit="1" customWidth="1" min="3" max="3"/>
    <col width="183" bestFit="1" customWidth="1" min="4" max="4"/>
    <col width="13.85546875" bestFit="1" customWidth="1" min="12" max="12"/>
    <col width="40.7109375" bestFit="1" customWidth="1" min="13" max="13"/>
    <col width="17.140625" bestFit="1" customWidth="1" min="14" max="14"/>
    <col width="14.140625" bestFit="1" customWidth="1" min="17" max="17"/>
    <col width="18.85546875" bestFit="1" customWidth="1" min="18" max="18"/>
    <col width="19.42578125" bestFit="1" customWidth="1" min="19" max="19"/>
    <col width="16" bestFit="1" customWidth="1" min="20" max="20"/>
    <col width="14.7109375" bestFit="1" customWidth="1" min="21" max="21"/>
  </cols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union Select top (1) 'schema' as Schema_Name, 'table' as Table_Name, CreatedDate as Last_Update from [schema].[table]</t>
        </is>
      </c>
    </row>
    <row r="2">
      <c r="A2" t="inlineStr">
        <is>
          <t>DW_Actuarial</t>
        </is>
      </c>
      <c r="B2" t="inlineStr">
        <is>
          <t>ENTSIA</t>
        </is>
      </c>
      <c r="C2" t="inlineStr">
        <is>
          <t>EBizPackBusinessInterruption</t>
        </is>
      </c>
      <c r="D2">
        <f>SUBSTITUTE(SUBSTITUTE($D$1,"table",C2),"schema",B2)</f>
        <v/>
      </c>
    </row>
    <row r="3">
      <c r="A3" t="inlineStr">
        <is>
          <t>DW_Actuarial</t>
        </is>
      </c>
      <c r="B3" t="inlineStr">
        <is>
          <t>ENTSIA</t>
        </is>
      </c>
      <c r="C3" t="inlineStr">
        <is>
          <t>EBizPackBusinessProperty</t>
        </is>
      </c>
      <c r="D3">
        <f>SUBSTITUTE(SUBSTITUTE($D$1,"table",C3),"schema",B3)</f>
        <v/>
      </c>
    </row>
    <row r="4">
      <c r="A4" t="inlineStr">
        <is>
          <t>DW_Actuarial</t>
        </is>
      </c>
      <c r="B4" t="inlineStr">
        <is>
          <t>ENTSIA</t>
        </is>
      </c>
      <c r="C4" t="inlineStr">
        <is>
          <t>EBizPackCasualty</t>
        </is>
      </c>
      <c r="D4">
        <f>SUBSTITUTE(SUBSTITUTE($D$1,"table",C4),"schema",B4)</f>
        <v/>
      </c>
      <c r="L4" s="27" t="inlineStr">
        <is>
          <t>Schema_Name</t>
        </is>
      </c>
      <c r="M4" s="27" t="inlineStr">
        <is>
          <t>Table_Name</t>
        </is>
      </c>
      <c r="N4" s="27" t="inlineStr">
        <is>
          <t>Last_Update</t>
        </is>
      </c>
      <c r="Q4" s="29" t="inlineStr">
        <is>
          <t>Row Labels</t>
        </is>
      </c>
      <c r="R4" t="inlineStr">
        <is>
          <t>Min of Last_Update</t>
        </is>
      </c>
      <c r="S4" t="inlineStr">
        <is>
          <t>Max of Last_Update</t>
        </is>
      </c>
    </row>
    <row r="5">
      <c r="A5" t="inlineStr">
        <is>
          <t>DW_Actuarial</t>
        </is>
      </c>
      <c r="B5" t="inlineStr">
        <is>
          <t>ENTSIA</t>
        </is>
      </c>
      <c r="C5" t="inlineStr">
        <is>
          <t>EBizPackClaimHistory</t>
        </is>
      </c>
      <c r="D5">
        <f>SUBSTITUTE(SUBSTITUTE($D$1,"table",C5),"schema",B5)</f>
        <v/>
      </c>
      <c r="L5" t="inlineStr">
        <is>
          <t>ENTSIA</t>
        </is>
      </c>
      <c r="M5" t="inlineStr">
        <is>
          <t>EBizPackBusinessInterruption</t>
        </is>
      </c>
      <c r="N5" s="28" t="n">
        <v>45330.32478422454</v>
      </c>
      <c r="Q5" s="30" t="inlineStr">
        <is>
          <t>ENTSIA</t>
        </is>
      </c>
      <c r="R5" s="32" t="n">
        <v>45330.32478009259</v>
      </c>
      <c r="S5" s="32" t="n">
        <v>45330.57292824074</v>
      </c>
      <c r="U5" s="28">
        <f>+S5-R5</f>
        <v/>
      </c>
    </row>
    <row r="6">
      <c r="A6" t="inlineStr">
        <is>
          <t>DW_Actuarial</t>
        </is>
      </c>
      <c r="B6" t="inlineStr">
        <is>
          <t>ENTSIA</t>
        </is>
      </c>
      <c r="C6" t="inlineStr">
        <is>
          <t>EBizPackElectronicEquipment</t>
        </is>
      </c>
      <c r="D6">
        <f>SUBSTITUTE(SUBSTITUTE($D$1,"table",C6),"schema",B6)</f>
        <v/>
      </c>
      <c r="L6" t="inlineStr">
        <is>
          <t>ENTSIA</t>
        </is>
      </c>
      <c r="M6" t="inlineStr">
        <is>
          <t>EBizPackBusinessProperty</t>
        </is>
      </c>
      <c r="N6" s="28" t="n">
        <v>45330.32499537037</v>
      </c>
      <c r="Q6" s="30" t="inlineStr">
        <is>
          <t>EPLEXTRACT</t>
        </is>
      </c>
      <c r="R6" s="32" t="n">
        <v>45328.24133101852</v>
      </c>
      <c r="S6" s="32" t="n">
        <v>45328.49368055556</v>
      </c>
      <c r="U6" s="28">
        <f>+S6-R6</f>
        <v/>
      </c>
    </row>
    <row r="7">
      <c r="A7" t="inlineStr">
        <is>
          <t>DW_Actuarial</t>
        </is>
      </c>
      <c r="B7" t="inlineStr">
        <is>
          <t>ENTSIA</t>
        </is>
      </c>
      <c r="C7" t="inlineStr">
        <is>
          <t>EBizPackEmployeeDishonesty</t>
        </is>
      </c>
      <c r="D7">
        <f>SUBSTITUTE(SUBSTITUTE($D$1,"table",C7),"schema",B7)</f>
        <v/>
      </c>
      <c r="L7" t="inlineStr">
        <is>
          <t>ENTSIA</t>
        </is>
      </c>
      <c r="M7" t="inlineStr">
        <is>
          <t>EBizPackCasualty</t>
        </is>
      </c>
      <c r="N7" s="28" t="n">
        <v>45330.32522832176</v>
      </c>
      <c r="Q7" s="30" t="inlineStr">
        <is>
          <t>GenNext</t>
        </is>
      </c>
      <c r="R7" s="32" t="n">
        <v>45319.0540625</v>
      </c>
      <c r="S7" s="32" t="n">
        <v>45320.62980324074</v>
      </c>
      <c r="U7" s="28">
        <f>+S7-R7</f>
        <v/>
      </c>
    </row>
    <row r="8">
      <c r="A8" t="inlineStr">
        <is>
          <t>DW_Actuarial</t>
        </is>
      </c>
      <c r="B8" t="inlineStr">
        <is>
          <t>ENTSIA</t>
        </is>
      </c>
      <c r="C8" t="inlineStr">
        <is>
          <t>EBizPackEndorsements</t>
        </is>
      </c>
      <c r="D8">
        <f>SUBSTITUTE(SUBSTITUTE($D$1,"table",C8),"schema",B8)</f>
        <v/>
      </c>
      <c r="L8" t="inlineStr">
        <is>
          <t>ENTSIA</t>
        </is>
      </c>
      <c r="M8" t="inlineStr">
        <is>
          <t>EBizPackClaimHistory</t>
        </is>
      </c>
      <c r="N8" s="28" t="n">
        <v>45330.32548020833</v>
      </c>
      <c r="Q8" s="30" t="inlineStr">
        <is>
          <t>GenNext2</t>
        </is>
      </c>
      <c r="R8" s="32" t="n">
        <v>45322.00653935185</v>
      </c>
      <c r="S8" s="32" t="n">
        <v>45322.03365740741</v>
      </c>
      <c r="U8" s="28">
        <f>+S8-R8</f>
        <v/>
      </c>
    </row>
    <row r="9">
      <c r="A9" t="inlineStr">
        <is>
          <t>DW_Actuarial</t>
        </is>
      </c>
      <c r="B9" t="inlineStr">
        <is>
          <t>ENTSIA</t>
        </is>
      </c>
      <c r="C9" t="inlineStr">
        <is>
          <t>EBizPackGeneralProperty</t>
        </is>
      </c>
      <c r="D9">
        <f>SUBSTITUTE(SUBSTITUTE($D$1,"table",C9),"schema",B9)</f>
        <v/>
      </c>
      <c r="L9" t="inlineStr">
        <is>
          <t>ENTSIA</t>
        </is>
      </c>
      <c r="M9" t="inlineStr">
        <is>
          <t>EBizPackElectronicEquipment</t>
        </is>
      </c>
      <c r="N9" s="28" t="n">
        <v>45330.3256783912</v>
      </c>
      <c r="Q9" s="30" t="inlineStr">
        <is>
          <t>KAIZEN</t>
        </is>
      </c>
      <c r="R9" s="32" t="n">
        <v>45321.61292824074</v>
      </c>
      <c r="S9" s="32" t="n">
        <v>45321.61592592593</v>
      </c>
      <c r="U9" s="28">
        <f>+S9-R9</f>
        <v/>
      </c>
    </row>
    <row r="10">
      <c r="A10" t="inlineStr">
        <is>
          <t>DW_Actuarial</t>
        </is>
      </c>
      <c r="B10" t="inlineStr">
        <is>
          <t>ENTSIA</t>
        </is>
      </c>
      <c r="C10" t="inlineStr">
        <is>
          <t>EBizPackGlass</t>
        </is>
      </c>
      <c r="D10">
        <f>SUBSTITUTE(SUBSTITUTE($D$1,"table",C10),"schema",B10)</f>
        <v/>
      </c>
      <c r="L10" t="inlineStr">
        <is>
          <t>ENTSIA</t>
        </is>
      </c>
      <c r="M10" t="inlineStr">
        <is>
          <t>EBizPackEmployeeDishonesty</t>
        </is>
      </c>
      <c r="N10" s="28" t="n">
        <v>45330.32588197917</v>
      </c>
      <c r="Q10" s="30" t="inlineStr">
        <is>
          <t>PCW</t>
        </is>
      </c>
      <c r="R10" s="32" t="n">
        <v>44536.81342592592</v>
      </c>
      <c r="S10" s="32" t="n">
        <v>45321.15883101852</v>
      </c>
      <c r="U10" s="28">
        <f>+S10-R10</f>
        <v/>
      </c>
    </row>
    <row r="11">
      <c r="A11" t="inlineStr">
        <is>
          <t>DW_Actuarial</t>
        </is>
      </c>
      <c r="B11" t="inlineStr">
        <is>
          <t>ENTSIA</t>
        </is>
      </c>
      <c r="C11" t="inlineStr">
        <is>
          <t>EBizPackListOfSpecifiedItems</t>
        </is>
      </c>
      <c r="D11">
        <f>SUBSTITUTE(SUBSTITUTE($D$1,"table",C11),"schema",B11)</f>
        <v/>
      </c>
      <c r="L11" t="inlineStr">
        <is>
          <t>ENTSIA</t>
        </is>
      </c>
      <c r="M11" t="inlineStr">
        <is>
          <t>EBizPackEndorsements</t>
        </is>
      </c>
      <c r="N11" s="28" t="n">
        <v>45330.32607612268</v>
      </c>
      <c r="Q11" s="30" t="inlineStr">
        <is>
          <t>Grand Total</t>
        </is>
      </c>
      <c r="R11" s="32" t="n">
        <v>44536.81342592592</v>
      </c>
      <c r="S11" s="32" t="n">
        <v>45330.57292824074</v>
      </c>
    </row>
    <row r="12">
      <c r="A12" t="inlineStr">
        <is>
          <t>DW_Actuarial</t>
        </is>
      </c>
      <c r="B12" t="inlineStr">
        <is>
          <t>ENTSIA</t>
        </is>
      </c>
      <c r="C12" t="inlineStr">
        <is>
          <t>EBizPackLocation</t>
        </is>
      </c>
      <c r="D12">
        <f>SUBSTITUTE(SUBSTITUTE($D$1,"table",C12),"schema",B12)</f>
        <v/>
      </c>
      <c r="L12" t="inlineStr">
        <is>
          <t>ENTSIA</t>
        </is>
      </c>
      <c r="M12" t="inlineStr">
        <is>
          <t>EBizPackGeneralProperty</t>
        </is>
      </c>
      <c r="N12" s="28" t="n">
        <v>45330.32629065972</v>
      </c>
    </row>
    <row r="13">
      <c r="A13" t="inlineStr">
        <is>
          <t>DW_Actuarial</t>
        </is>
      </c>
      <c r="B13" t="inlineStr">
        <is>
          <t>ENTSIA</t>
        </is>
      </c>
      <c r="C13" t="inlineStr">
        <is>
          <t>EBizPackLocationExpiringPremium</t>
        </is>
      </c>
      <c r="D13">
        <f>SUBSTITUTE(SUBSTITUTE($D$1,"table",C13),"schema",B13)</f>
        <v/>
      </c>
      <c r="L13" t="inlineStr">
        <is>
          <t>ENTSIA</t>
        </is>
      </c>
      <c r="M13" t="inlineStr">
        <is>
          <t>EBizPackGlass</t>
        </is>
      </c>
      <c r="N13" s="28" t="n">
        <v>45330.32648387732</v>
      </c>
    </row>
    <row r="14">
      <c r="A14" t="inlineStr">
        <is>
          <t>DW_Actuarial</t>
        </is>
      </c>
      <c r="B14" t="inlineStr">
        <is>
          <t>ENTSIA</t>
        </is>
      </c>
      <c r="C14" t="inlineStr">
        <is>
          <t>EBizPackLocationPremium</t>
        </is>
      </c>
      <c r="D14">
        <f>SUBSTITUTE(SUBSTITUTE($D$1,"table",C14),"schema",B14)</f>
        <v/>
      </c>
      <c r="L14" t="inlineStr">
        <is>
          <t>ENTSIA</t>
        </is>
      </c>
      <c r="M14" t="inlineStr">
        <is>
          <t>EBizPackListOfSpecifiedItems</t>
        </is>
      </c>
      <c r="N14" s="28" t="n">
        <v>45330.32668758101</v>
      </c>
    </row>
    <row r="15">
      <c r="A15" t="inlineStr">
        <is>
          <t>DW_Actuarial</t>
        </is>
      </c>
      <c r="B15" t="inlineStr">
        <is>
          <t>ENTSIA</t>
        </is>
      </c>
      <c r="C15" t="inlineStr">
        <is>
          <t>EBizPackMachineryBreakdown</t>
        </is>
      </c>
      <c r="D15">
        <f>SUBSTITUTE(SUBSTITUTE($D$1,"table",C15),"schema",B15)</f>
        <v/>
      </c>
      <c r="L15" t="inlineStr">
        <is>
          <t>ENTSIA</t>
        </is>
      </c>
      <c r="M15" t="inlineStr">
        <is>
          <t>EBizPackLocation</t>
        </is>
      </c>
      <c r="N15" s="28" t="n">
        <v>45330.32690054398</v>
      </c>
      <c r="Q15" s="33" t="inlineStr">
        <is>
          <t>Row Labels</t>
        </is>
      </c>
      <c r="R15" s="33" t="inlineStr">
        <is>
          <t>Min of Last_Update</t>
        </is>
      </c>
      <c r="S15" s="33" t="inlineStr">
        <is>
          <t>Max of Last_Update</t>
        </is>
      </c>
    </row>
    <row r="16">
      <c r="A16" t="inlineStr">
        <is>
          <t>DW_Actuarial</t>
        </is>
      </c>
      <c r="B16" t="inlineStr">
        <is>
          <t>ENTSIA</t>
        </is>
      </c>
      <c r="C16" t="inlineStr">
        <is>
          <t>EBizPackMoney</t>
        </is>
      </c>
      <c r="D16">
        <f>SUBSTITUTE(SUBSTITUTE($D$1,"table",C16),"schema",B16)</f>
        <v/>
      </c>
      <c r="L16" t="inlineStr">
        <is>
          <t>ENTSIA</t>
        </is>
      </c>
      <c r="M16" t="inlineStr">
        <is>
          <t>EBizPackLocationExpiringPremium</t>
        </is>
      </c>
      <c r="N16" s="28" t="n">
        <v>45330.32719748843</v>
      </c>
      <c r="Q16" s="1" t="inlineStr">
        <is>
          <t>ENTSIA</t>
        </is>
      </c>
      <c r="R16" s="16" t="n">
        <v>45330.32478009259</v>
      </c>
      <c r="S16" s="16" t="n">
        <v>45330.57292824074</v>
      </c>
    </row>
    <row r="17">
      <c r="A17" t="inlineStr">
        <is>
          <t>DW_Actuarial</t>
        </is>
      </c>
      <c r="B17" t="inlineStr">
        <is>
          <t>ENTSIA</t>
        </is>
      </c>
      <c r="C17" t="inlineStr">
        <is>
          <t>EBizPackNumberOfBlanketUnits</t>
        </is>
      </c>
      <c r="D17">
        <f>SUBSTITUTE(SUBSTITUTE($D$1,"table",C17),"schema",B17)</f>
        <v/>
      </c>
      <c r="L17" t="inlineStr">
        <is>
          <t>ENTSIA</t>
        </is>
      </c>
      <c r="M17" t="inlineStr">
        <is>
          <t>EBizPackLocationPremium</t>
        </is>
      </c>
      <c r="N17" s="28" t="n">
        <v>45330.57293364583</v>
      </c>
      <c r="Q17" s="1" t="inlineStr">
        <is>
          <t>EPLEXTRACT</t>
        </is>
      </c>
      <c r="R17" s="16" t="n">
        <v>45328.24133101852</v>
      </c>
      <c r="S17" s="16" t="n">
        <v>45328.49368055556</v>
      </c>
    </row>
    <row r="18">
      <c r="A18" t="inlineStr">
        <is>
          <t>DW_Actuarial</t>
        </is>
      </c>
      <c r="B18" t="inlineStr">
        <is>
          <t>ENTSIA</t>
        </is>
      </c>
      <c r="C18" t="inlineStr">
        <is>
          <t>EBizPackPolicyAuxiliaryData</t>
        </is>
      </c>
      <c r="D18">
        <f>SUBSTITUTE(SUBSTITUTE($D$1,"table",C18),"schema",B18)</f>
        <v/>
      </c>
      <c r="L18" t="inlineStr">
        <is>
          <t>ENTSIA</t>
        </is>
      </c>
      <c r="M18" t="inlineStr">
        <is>
          <t>EBizPackMachineryBreakdown</t>
        </is>
      </c>
      <c r="N18" s="28" t="n">
        <v>45330.32764568287</v>
      </c>
      <c r="Q18" s="1" t="inlineStr">
        <is>
          <t>GenNext</t>
        </is>
      </c>
      <c r="R18" s="16" t="n">
        <v>45319.0540625</v>
      </c>
      <c r="S18" s="16" t="n">
        <v>45320.62980324074</v>
      </c>
    </row>
    <row r="19">
      <c r="A19" t="inlineStr">
        <is>
          <t>DW_Actuarial</t>
        </is>
      </c>
      <c r="B19" t="inlineStr">
        <is>
          <t>ENTSIA</t>
        </is>
      </c>
      <c r="C19" t="inlineStr">
        <is>
          <t>EBizPackPolicyComment</t>
        </is>
      </c>
      <c r="D19">
        <f>SUBSTITUTE(SUBSTITUTE($D$1,"table",C19),"schema",B19)</f>
        <v/>
      </c>
      <c r="L19" t="inlineStr">
        <is>
          <t>ENTSIA</t>
        </is>
      </c>
      <c r="M19" t="inlineStr">
        <is>
          <t>EBizPackMoney</t>
        </is>
      </c>
      <c r="N19" s="28" t="n">
        <v>45330.32785130787</v>
      </c>
      <c r="Q19" s="1" t="inlineStr">
        <is>
          <t>GenNext2</t>
        </is>
      </c>
      <c r="R19" s="16" t="n">
        <v>45322.00653935185</v>
      </c>
      <c r="S19" s="16" t="n">
        <v>45322.03365740741</v>
      </c>
    </row>
    <row r="20">
      <c r="A20" t="inlineStr">
        <is>
          <t>DW_Actuarial</t>
        </is>
      </c>
      <c r="B20" t="inlineStr">
        <is>
          <t>ENTSIA</t>
        </is>
      </c>
      <c r="C20" t="inlineStr">
        <is>
          <t>EBizPackProposal</t>
        </is>
      </c>
      <c r="D20">
        <f>SUBSTITUTE(SUBSTITUTE($D$1,"table",C20),"schema",B20)</f>
        <v/>
      </c>
      <c r="L20" t="inlineStr">
        <is>
          <t>ENTSIA</t>
        </is>
      </c>
      <c r="M20" t="inlineStr">
        <is>
          <t>EBizPackNumberOfBlanketUnits</t>
        </is>
      </c>
      <c r="N20" s="28" t="n">
        <v>45330.32805181713</v>
      </c>
      <c r="Q20" s="1" t="inlineStr">
        <is>
          <t>KAIZEN</t>
        </is>
      </c>
      <c r="R20" s="16" t="n">
        <v>45321.61292824074</v>
      </c>
      <c r="S20" s="16" t="n">
        <v>45321.61592592593</v>
      </c>
    </row>
    <row r="21">
      <c r="A21" t="inlineStr">
        <is>
          <t>DW_Actuarial</t>
        </is>
      </c>
      <c r="B21" t="inlineStr">
        <is>
          <t>ENTSIA</t>
        </is>
      </c>
      <c r="C21" t="inlineStr">
        <is>
          <t>EBizPackReferralHistory</t>
        </is>
      </c>
      <c r="D21">
        <f>SUBSTITUTE(SUBSTITUTE($D$1,"table",C21),"schema",B21)</f>
        <v/>
      </c>
      <c r="L21" t="inlineStr">
        <is>
          <t>ENTSIA</t>
        </is>
      </c>
      <c r="M21" t="inlineStr">
        <is>
          <t>EBizPackPolicyAuxiliaryData</t>
        </is>
      </c>
      <c r="N21" s="28" t="n">
        <v>45330.32825582176</v>
      </c>
      <c r="Q21" s="1" t="inlineStr">
        <is>
          <t>PCW</t>
        </is>
      </c>
      <c r="R21" s="16" t="n">
        <v>44536.81342592592</v>
      </c>
      <c r="S21" s="16" t="n">
        <v>45321.15883101852</v>
      </c>
    </row>
    <row r="22">
      <c r="A22" t="inlineStr">
        <is>
          <t>DW_Actuarial</t>
        </is>
      </c>
      <c r="B22" t="inlineStr">
        <is>
          <t>ENTSIA</t>
        </is>
      </c>
      <c r="C22" t="inlineStr">
        <is>
          <t>EBizPackTaxAudit</t>
        </is>
      </c>
      <c r="D22">
        <f>SUBSTITUTE(SUBSTITUTE($D$1,"table",C22),"schema",B22)</f>
        <v/>
      </c>
      <c r="L22" t="inlineStr">
        <is>
          <t>ENTSIA</t>
        </is>
      </c>
      <c r="M22" t="inlineStr">
        <is>
          <t>EBizPackPolicyComment</t>
        </is>
      </c>
      <c r="N22" s="28" t="n">
        <v>45330.32847337963</v>
      </c>
      <c r="Q22" s="1" t="inlineStr">
        <is>
          <t>Grand Total</t>
        </is>
      </c>
      <c r="R22" s="16" t="n">
        <v>44536.81342592592</v>
      </c>
      <c r="S22" s="16" t="n">
        <v>45330.57292824074</v>
      </c>
    </row>
    <row r="23">
      <c r="A23" t="inlineStr">
        <is>
          <t>DW_Actuarial</t>
        </is>
      </c>
      <c r="B23" t="inlineStr">
        <is>
          <t>ENTSIA</t>
        </is>
      </c>
      <c r="C23" t="inlineStr">
        <is>
          <t>EBizPackTenantOccupations</t>
        </is>
      </c>
      <c r="D23">
        <f>SUBSTITUTE(SUBSTITUTE($D$1,"table",C23),"schema",B23)</f>
        <v/>
      </c>
      <c r="L23" t="inlineStr">
        <is>
          <t>ENTSIA</t>
        </is>
      </c>
      <c r="M23" t="inlineStr">
        <is>
          <t>EBizPackProposal</t>
        </is>
      </c>
      <c r="N23" s="28" t="n">
        <v>45330.32873113426</v>
      </c>
    </row>
    <row r="24">
      <c r="A24" t="inlineStr">
        <is>
          <t>DW_Actuarial</t>
        </is>
      </c>
      <c r="B24" t="inlineStr">
        <is>
          <t>ENTSIA</t>
        </is>
      </c>
      <c r="C24" t="inlineStr">
        <is>
          <t>EBizPackTheft</t>
        </is>
      </c>
      <c r="D24">
        <f>SUBSTITUTE(SUBSTITUTE($D$1,"table",C24),"schema",B24)</f>
        <v/>
      </c>
      <c r="L24" t="inlineStr">
        <is>
          <t>ENTSIA</t>
        </is>
      </c>
      <c r="M24" t="inlineStr">
        <is>
          <t>EBizPackReferralHistory</t>
        </is>
      </c>
      <c r="N24" s="28" t="n">
        <v>45330.32916292824</v>
      </c>
    </row>
    <row r="25">
      <c r="A25" t="inlineStr">
        <is>
          <t>DW_Actuarial</t>
        </is>
      </c>
      <c r="B25" t="inlineStr">
        <is>
          <t>ENTSIA</t>
        </is>
      </c>
      <c r="C25" t="inlineStr">
        <is>
          <t>EGLBusinessAddresses</t>
        </is>
      </c>
      <c r="D25">
        <f>SUBSTITUTE(SUBSTITUTE($D$1,"table",C25),"schema",B25)</f>
        <v/>
      </c>
      <c r="L25" t="inlineStr">
        <is>
          <t>ENTSIA</t>
        </is>
      </c>
      <c r="M25" t="inlineStr">
        <is>
          <t>EBizPackTaxAudit</t>
        </is>
      </c>
      <c r="N25" s="28" t="n">
        <v>45330.32942762732</v>
      </c>
      <c r="Q25" s="34" t="inlineStr">
        <is>
          <t>Row Labels</t>
        </is>
      </c>
      <c r="R25" s="34" t="inlineStr">
        <is>
          <t>Min of Last_Update</t>
        </is>
      </c>
      <c r="S25" s="34" t="inlineStr">
        <is>
          <t>Max of Last_Update</t>
        </is>
      </c>
    </row>
    <row r="26">
      <c r="A26" t="inlineStr">
        <is>
          <t>DW_Actuarial</t>
        </is>
      </c>
      <c r="B26" t="inlineStr">
        <is>
          <t>ENTSIA</t>
        </is>
      </c>
      <c r="C26" t="inlineStr">
        <is>
          <t>EGLClaimHistory</t>
        </is>
      </c>
      <c r="D26">
        <f>SUBSTITUTE(SUBSTITUTE($D$1,"table",C26),"schema",B26)</f>
        <v/>
      </c>
      <c r="L26" t="inlineStr">
        <is>
          <t>ENTSIA</t>
        </is>
      </c>
      <c r="M26" t="inlineStr">
        <is>
          <t>EBizPackTenantOccupations</t>
        </is>
      </c>
      <c r="N26" s="28" t="n">
        <v>45330.32965413194</v>
      </c>
      <c r="Q26" s="12" t="inlineStr">
        <is>
          <t>PCW</t>
        </is>
      </c>
      <c r="R26" s="35">
        <f>R21</f>
        <v/>
      </c>
      <c r="S26" s="35">
        <f>S21</f>
        <v/>
      </c>
    </row>
    <row r="27">
      <c r="A27" t="inlineStr">
        <is>
          <t>DW_Actuarial</t>
        </is>
      </c>
      <c r="B27" t="inlineStr">
        <is>
          <t>ENTSIA</t>
        </is>
      </c>
      <c r="C27" t="inlineStr">
        <is>
          <t>EGLCoverExpiringPremium</t>
        </is>
      </c>
      <c r="D27">
        <f>SUBSTITUTE(SUBSTITUTE($D$1,"table",C27),"schema",B27)</f>
        <v/>
      </c>
      <c r="L27" t="inlineStr">
        <is>
          <t>ENTSIA</t>
        </is>
      </c>
      <c r="M27" t="inlineStr">
        <is>
          <t>EGLBusinessAddresses</t>
        </is>
      </c>
      <c r="N27" s="28" t="n">
        <v>45330.33007546296</v>
      </c>
      <c r="Q27" s="12" t="inlineStr">
        <is>
          <t>EPL</t>
        </is>
      </c>
      <c r="R27" s="35">
        <f>R17</f>
        <v/>
      </c>
      <c r="S27" s="35">
        <f>S17</f>
        <v/>
      </c>
    </row>
    <row r="28">
      <c r="A28" t="inlineStr">
        <is>
          <t>DW_Actuarial</t>
        </is>
      </c>
      <c r="B28" t="inlineStr">
        <is>
          <t>ENTSIA</t>
        </is>
      </c>
      <c r="C28" t="inlineStr">
        <is>
          <t>EGLCoverPremium</t>
        </is>
      </c>
      <c r="D28">
        <f>SUBSTITUTE(SUBSTITUTE($D$1,"table",C28),"schema",B28)</f>
        <v/>
      </c>
      <c r="L28" t="inlineStr">
        <is>
          <t>ENTSIA</t>
        </is>
      </c>
      <c r="M28" t="inlineStr">
        <is>
          <t>EGLClaimHistory</t>
        </is>
      </c>
      <c r="N28" s="28" t="n">
        <v>45330.33032430556</v>
      </c>
      <c r="Q28" s="12" t="inlineStr">
        <is>
          <t>GenNext</t>
        </is>
      </c>
      <c r="R28" s="35">
        <f>R18</f>
        <v/>
      </c>
      <c r="S28" s="35">
        <f>S18</f>
        <v/>
      </c>
    </row>
    <row r="29">
      <c r="A29" t="inlineStr">
        <is>
          <t>DW_Actuarial</t>
        </is>
      </c>
      <c r="B29" t="inlineStr">
        <is>
          <t>ENTSIA</t>
        </is>
      </c>
      <c r="C29" t="inlineStr">
        <is>
          <t>EGLDeductibles</t>
        </is>
      </c>
      <c r="D29">
        <f>SUBSTITUTE(SUBSTITUTE($D$1,"table",C29),"schema",B29)</f>
        <v/>
      </c>
      <c r="L29" t="inlineStr">
        <is>
          <t>ENTSIA</t>
        </is>
      </c>
      <c r="M29" t="inlineStr">
        <is>
          <t>EGLCoverExpiringPremium</t>
        </is>
      </c>
      <c r="N29" s="28" t="n">
        <v>45330.33055177084</v>
      </c>
      <c r="Q29" s="12" t="inlineStr">
        <is>
          <t>GenNext2</t>
        </is>
      </c>
      <c r="R29" s="35">
        <f>R19</f>
        <v/>
      </c>
      <c r="S29" s="35">
        <f>S19</f>
        <v/>
      </c>
    </row>
    <row r="30">
      <c r="A30" t="inlineStr">
        <is>
          <t>DW_Actuarial</t>
        </is>
      </c>
      <c r="B30" t="inlineStr">
        <is>
          <t>ENTSIA</t>
        </is>
      </c>
      <c r="C30" t="inlineStr">
        <is>
          <t>EGLDesignatedContracts</t>
        </is>
      </c>
      <c r="D30">
        <f>SUBSTITUTE(SUBSTITUTE($D$1,"table",C30),"schema",B30)</f>
        <v/>
      </c>
      <c r="L30" t="inlineStr">
        <is>
          <t>ENTSIA</t>
        </is>
      </c>
      <c r="M30" t="inlineStr">
        <is>
          <t>EGLCoverPremium</t>
        </is>
      </c>
      <c r="N30" s="28" t="n">
        <v>45330.33076153935</v>
      </c>
      <c r="Q30" s="12" t="inlineStr">
        <is>
          <t>Entsia</t>
        </is>
      </c>
      <c r="R30" s="35">
        <f>R16</f>
        <v/>
      </c>
      <c r="S30" s="35">
        <f>S16</f>
        <v/>
      </c>
    </row>
    <row r="31">
      <c r="A31" t="inlineStr">
        <is>
          <t>DW_Actuarial</t>
        </is>
      </c>
      <c r="B31" t="inlineStr">
        <is>
          <t>ENTSIA</t>
        </is>
      </c>
      <c r="C31" t="inlineStr">
        <is>
          <t>EGLDisclosure</t>
        </is>
      </c>
      <c r="D31">
        <f>SUBSTITUTE(SUBSTITUTE($D$1,"table",C31),"schema",B31)</f>
        <v/>
      </c>
      <c r="L31" t="inlineStr">
        <is>
          <t>ENTSIA</t>
        </is>
      </c>
      <c r="M31" t="inlineStr">
        <is>
          <t>EGLDeductibles</t>
        </is>
      </c>
      <c r="N31" s="28" t="n">
        <v>45330.33099050926</v>
      </c>
      <c r="Q31" s="12" t="inlineStr">
        <is>
          <t>Kaizen</t>
        </is>
      </c>
      <c r="R31" s="35">
        <f>R20</f>
        <v/>
      </c>
      <c r="S31" s="35">
        <f>S20</f>
        <v/>
      </c>
    </row>
    <row r="32">
      <c r="A32" t="inlineStr">
        <is>
          <t>DW_Actuarial</t>
        </is>
      </c>
      <c r="B32" t="inlineStr">
        <is>
          <t>ENTSIA</t>
        </is>
      </c>
      <c r="C32" t="inlineStr">
        <is>
          <t>EGLDraftProposal</t>
        </is>
      </c>
      <c r="D32">
        <f>SUBSTITUTE(SUBSTITUTE($D$1,"table",C32),"schema",B32)</f>
        <v/>
      </c>
      <c r="L32" t="inlineStr">
        <is>
          <t>ENTSIA</t>
        </is>
      </c>
      <c r="M32" t="inlineStr">
        <is>
          <t>EGLDesignatedContracts</t>
        </is>
      </c>
      <c r="N32" s="28" t="n">
        <v>45330.33123989584</v>
      </c>
    </row>
    <row r="33">
      <c r="A33" t="inlineStr">
        <is>
          <t>DW_Actuarial</t>
        </is>
      </c>
      <c r="B33" t="inlineStr">
        <is>
          <t>ENTSIA</t>
        </is>
      </c>
      <c r="C33" t="inlineStr">
        <is>
          <t>EGLEndorsements</t>
        </is>
      </c>
      <c r="D33">
        <f>SUBSTITUTE(SUBSTITUTE($D$1,"table",C33),"schema",B33)</f>
        <v/>
      </c>
      <c r="L33" t="inlineStr">
        <is>
          <t>ENTSIA</t>
        </is>
      </c>
      <c r="M33" t="inlineStr">
        <is>
          <t>EGLDisclosure</t>
        </is>
      </c>
      <c r="N33" s="28" t="n">
        <v>45330.33142728009</v>
      </c>
    </row>
    <row r="34" ht="30" customHeight="1">
      <c r="A34" t="inlineStr">
        <is>
          <t>DW_Actuarial</t>
        </is>
      </c>
      <c r="B34" t="inlineStr">
        <is>
          <t>ENTSIA</t>
        </is>
      </c>
      <c r="C34" t="inlineStr">
        <is>
          <t>EGLHireEquipments</t>
        </is>
      </c>
      <c r="D34">
        <f>SUBSTITUTE(SUBSTITUTE($D$1,"table",C34),"schema",B34)</f>
        <v/>
      </c>
      <c r="L34" t="inlineStr">
        <is>
          <t>ENTSIA</t>
        </is>
      </c>
      <c r="M34" t="inlineStr">
        <is>
          <t>EGLDraftProposal</t>
        </is>
      </c>
      <c r="N34" s="28" t="n">
        <v>45330.33161640046</v>
      </c>
      <c r="Q34" s="25" t="inlineStr">
        <is>
          <t>Schema Names</t>
        </is>
      </c>
      <c r="R34" s="25" t="inlineStr">
        <is>
          <t>Frequency</t>
        </is>
      </c>
      <c r="S34" s="25" t="inlineStr">
        <is>
          <t>Execution Status</t>
        </is>
      </c>
      <c r="T34" s="25" t="inlineStr">
        <is>
          <t>Latest Update</t>
        </is>
      </c>
    </row>
    <row r="35">
      <c r="A35" t="inlineStr">
        <is>
          <t>DW_Actuarial</t>
        </is>
      </c>
      <c r="B35" t="inlineStr">
        <is>
          <t>ENTSIA</t>
        </is>
      </c>
      <c r="C35" t="inlineStr">
        <is>
          <t>EGLImportedExportedGoods</t>
        </is>
      </c>
      <c r="D35">
        <f>SUBSTITUTE(SUBSTITUTE($D$1,"table",C35),"schema",B35)</f>
        <v/>
      </c>
      <c r="L35" t="inlineStr">
        <is>
          <t>ENTSIA</t>
        </is>
      </c>
      <c r="M35" t="inlineStr">
        <is>
          <t>EGLEndorsements</t>
        </is>
      </c>
      <c r="N35" s="28" t="n">
        <v>45330.33181061342</v>
      </c>
      <c r="Q35" s="1" t="inlineStr">
        <is>
          <t>PCW</t>
        </is>
      </c>
      <c r="R35" s="26" t="inlineStr">
        <is>
          <t>Monthly</t>
        </is>
      </c>
      <c r="S35" s="12" t="inlineStr">
        <is>
          <t>COMPLETED</t>
        </is>
      </c>
      <c r="T35" s="16" t="n">
        <v>45321.14825266204</v>
      </c>
    </row>
    <row r="36">
      <c r="A36" t="inlineStr">
        <is>
          <t>DW_Actuarial</t>
        </is>
      </c>
      <c r="B36" t="inlineStr">
        <is>
          <t>ENTSIA</t>
        </is>
      </c>
      <c r="C36" t="inlineStr">
        <is>
          <t>EGLInsuranceSubproduct</t>
        </is>
      </c>
      <c r="D36">
        <f>SUBSTITUTE(SUBSTITUTE($D$1,"table",C36),"schema",B36)</f>
        <v/>
      </c>
      <c r="L36" t="inlineStr">
        <is>
          <t>ENTSIA</t>
        </is>
      </c>
      <c r="M36" t="inlineStr">
        <is>
          <t>EGLHireEquipments</t>
        </is>
      </c>
      <c r="N36" s="28" t="n">
        <v>45330.33200038195</v>
      </c>
      <c r="Q36" s="1" t="inlineStr">
        <is>
          <t>EPL</t>
        </is>
      </c>
      <c r="R36" s="26" t="inlineStr">
        <is>
          <t>Monthly</t>
        </is>
      </c>
      <c r="S36" s="12" t="inlineStr">
        <is>
          <t>COMPLETED</t>
        </is>
      </c>
      <c r="T36" s="16" t="n">
        <v>45328.0297337963</v>
      </c>
    </row>
    <row r="37">
      <c r="A37" t="inlineStr">
        <is>
          <t>DW_Actuarial</t>
        </is>
      </c>
      <c r="B37" t="inlineStr">
        <is>
          <t>ENTSIA</t>
        </is>
      </c>
      <c r="C37" t="inlineStr">
        <is>
          <t>EGLPolicyComment</t>
        </is>
      </c>
      <c r="D37">
        <f>SUBSTITUTE(SUBSTITUTE($D$1,"table",C37),"schema",B37)</f>
        <v/>
      </c>
      <c r="L37" t="inlineStr">
        <is>
          <t>ENTSIA</t>
        </is>
      </c>
      <c r="M37" t="inlineStr">
        <is>
          <t>EGLImportedExportedGoods</t>
        </is>
      </c>
      <c r="N37" s="28" t="n">
        <v>45330.33219556713</v>
      </c>
      <c r="Q37" s="1" t="inlineStr">
        <is>
          <t>GenNext</t>
        </is>
      </c>
      <c r="R37" s="26" t="inlineStr">
        <is>
          <t>Monthly</t>
        </is>
      </c>
      <c r="S37" s="12" t="inlineStr">
        <is>
          <t>COMPLETED</t>
        </is>
      </c>
      <c r="T37" s="16" t="n">
        <v>45319.0540625</v>
      </c>
    </row>
    <row r="38">
      <c r="A38" t="inlineStr">
        <is>
          <t>DW_Actuarial</t>
        </is>
      </c>
      <c r="B38" t="inlineStr">
        <is>
          <t>ENTSIA</t>
        </is>
      </c>
      <c r="C38" t="inlineStr">
        <is>
          <t>EGLProposal</t>
        </is>
      </c>
      <c r="D38">
        <f>SUBSTITUTE(SUBSTITUTE($D$1,"table",C38),"schema",B38)</f>
        <v/>
      </c>
      <c r="L38" t="inlineStr">
        <is>
          <t>ENTSIA</t>
        </is>
      </c>
      <c r="M38" t="inlineStr">
        <is>
          <t>EGLInsuranceSubproduct</t>
        </is>
      </c>
      <c r="N38" s="28" t="n">
        <v>45330.33239100694</v>
      </c>
      <c r="Q38" s="1" t="inlineStr">
        <is>
          <t>GenNext2</t>
        </is>
      </c>
      <c r="R38" s="26" t="inlineStr">
        <is>
          <t>Monthly</t>
        </is>
      </c>
      <c r="S38" s="12" t="inlineStr">
        <is>
          <t>COMPLETED</t>
        </is>
      </c>
      <c r="T38" s="16" t="n">
        <v>45322.00216982639</v>
      </c>
    </row>
    <row r="39">
      <c r="A39" t="inlineStr">
        <is>
          <t>DW_Actuarial</t>
        </is>
      </c>
      <c r="B39" t="inlineStr">
        <is>
          <t>ENTSIA</t>
        </is>
      </c>
      <c r="C39" t="inlineStr">
        <is>
          <t>EGLReferralHistory</t>
        </is>
      </c>
      <c r="D39">
        <f>SUBSTITUTE(SUBSTITUTE($D$1,"table",C39),"schema",B39)</f>
        <v/>
      </c>
      <c r="L39" t="inlineStr">
        <is>
          <t>ENTSIA</t>
        </is>
      </c>
      <c r="M39" t="inlineStr">
        <is>
          <t>EGLPolicyComment</t>
        </is>
      </c>
      <c r="N39" s="28" t="n">
        <v>45330.33261377315</v>
      </c>
      <c r="Q39" s="1" t="inlineStr">
        <is>
          <t>Entsia</t>
        </is>
      </c>
      <c r="R39" s="26" t="inlineStr">
        <is>
          <t>Monthly</t>
        </is>
      </c>
      <c r="S39" s="12" t="inlineStr">
        <is>
          <t>COMPLETED</t>
        </is>
      </c>
      <c r="T39" s="16" t="n">
        <v>45299.44494212963</v>
      </c>
    </row>
    <row r="40">
      <c r="A40" t="inlineStr">
        <is>
          <t>DW_Actuarial</t>
        </is>
      </c>
      <c r="B40" t="inlineStr">
        <is>
          <t>ENTSIA</t>
        </is>
      </c>
      <c r="C40" t="inlineStr">
        <is>
          <t>EGLWorkActivities</t>
        </is>
      </c>
      <c r="D40">
        <f>SUBSTITUTE(SUBSTITUTE($D$1,"table",C40),"schema",B40)</f>
        <v/>
      </c>
      <c r="L40" t="inlineStr">
        <is>
          <t>ENTSIA</t>
        </is>
      </c>
      <c r="M40" t="inlineStr">
        <is>
          <t>EGLProposal</t>
        </is>
      </c>
      <c r="N40" s="28" t="n">
        <v>45330.33281994213</v>
      </c>
      <c r="Q40" s="1" t="inlineStr">
        <is>
          <t>Kaizen</t>
        </is>
      </c>
      <c r="R40" s="26" t="inlineStr">
        <is>
          <t>Monthly</t>
        </is>
      </c>
      <c r="S40" s="12" t="inlineStr">
        <is>
          <t>COMPLETED</t>
        </is>
      </c>
      <c r="T40" s="16" t="n">
        <v>45321.61592824074</v>
      </c>
    </row>
    <row r="41">
      <c r="A41" t="inlineStr">
        <is>
          <t>DW_Actuarial</t>
        </is>
      </c>
      <c r="B41" t="inlineStr">
        <is>
          <t>ENTSIA</t>
        </is>
      </c>
      <c r="C41" t="inlineStr">
        <is>
          <t>EProfessionalIndemnityInsuranceSubproduct</t>
        </is>
      </c>
      <c r="D41">
        <f>SUBSTITUTE(SUBSTITUTE($D$1,"table",C41),"schema",B41)</f>
        <v/>
      </c>
      <c r="L41" t="inlineStr">
        <is>
          <t>ENTSIA</t>
        </is>
      </c>
      <c r="M41" t="inlineStr">
        <is>
          <t>EGLReferralHistory</t>
        </is>
      </c>
      <c r="N41" s="28" t="n">
        <v>45330.33302928241</v>
      </c>
    </row>
    <row r="42">
      <c r="A42" t="inlineStr">
        <is>
          <t>DW_Actuarial</t>
        </is>
      </c>
      <c r="B42" t="inlineStr">
        <is>
          <t>ENTSIA</t>
        </is>
      </c>
      <c r="C42" t="inlineStr">
        <is>
          <t>EProfessionalIndemnityProposal</t>
        </is>
      </c>
      <c r="D42">
        <f>SUBSTITUTE(SUBSTITUTE($D$1,"table",C42),"schema",B42)</f>
        <v/>
      </c>
      <c r="L42" t="inlineStr">
        <is>
          <t>ENTSIA</t>
        </is>
      </c>
      <c r="M42" t="inlineStr">
        <is>
          <t>EGLWorkActivities</t>
        </is>
      </c>
      <c r="N42" s="28" t="n">
        <v>45330.33323483796</v>
      </c>
    </row>
    <row r="43">
      <c r="A43" t="inlineStr">
        <is>
          <t>DW_Actuarial</t>
        </is>
      </c>
      <c r="B43" t="inlineStr">
        <is>
          <t>EPLEXTRACT</t>
        </is>
      </c>
      <c r="C43" t="inlineStr">
        <is>
          <t>AmlCrimeCover</t>
        </is>
      </c>
      <c r="D43">
        <f>SUBSTITUTE(SUBSTITUTE($D$1,"table",C43),"schema",B43)</f>
        <v/>
      </c>
      <c r="L43" t="inlineStr">
        <is>
          <t>ENTSIA</t>
        </is>
      </c>
      <c r="M43" t="inlineStr">
        <is>
          <t>EProfessionalIndemnityInsuranceSubproduct</t>
        </is>
      </c>
      <c r="N43" s="28" t="n">
        <v>45330.3334428588</v>
      </c>
    </row>
    <row r="44">
      <c r="A44" t="inlineStr">
        <is>
          <t>DW_Actuarial</t>
        </is>
      </c>
      <c r="B44" t="inlineStr">
        <is>
          <t>EPLEXTRACT</t>
        </is>
      </c>
      <c r="C44" t="inlineStr">
        <is>
          <t>AmlCrimeLocations</t>
        </is>
      </c>
      <c r="D44">
        <f>SUBSTITUTE(SUBSTITUTE($D$1,"table",C44),"schema",B44)</f>
        <v/>
      </c>
      <c r="L44" t="inlineStr">
        <is>
          <t>ENTSIA</t>
        </is>
      </c>
      <c r="M44" t="inlineStr">
        <is>
          <t>EProfessionalIndemnityProposal</t>
        </is>
      </c>
      <c r="N44" s="28" t="n">
        <v>45330.33366087963</v>
      </c>
    </row>
    <row r="45">
      <c r="A45" t="inlineStr">
        <is>
          <t>DW_Actuarial</t>
        </is>
      </c>
      <c r="B45" t="inlineStr">
        <is>
          <t>EPLEXTRACT</t>
        </is>
      </c>
      <c r="C45" t="inlineStr">
        <is>
          <t>AmlCyberCover</t>
        </is>
      </c>
      <c r="D45">
        <f>SUBSTITUTE(SUBSTITUTE($D$1,"table",C45),"schema",B45)</f>
        <v/>
      </c>
      <c r="L45" t="inlineStr">
        <is>
          <t>EPLEXTRACT</t>
        </is>
      </c>
      <c r="M45" t="inlineStr">
        <is>
          <t>AmlCrimeCover</t>
        </is>
      </c>
      <c r="N45" s="28" t="n">
        <v>45328.24133460648</v>
      </c>
    </row>
    <row r="46">
      <c r="A46" t="inlineStr">
        <is>
          <t>DW_Actuarial</t>
        </is>
      </c>
      <c r="B46" t="inlineStr">
        <is>
          <t>EPLEXTRACT</t>
        </is>
      </c>
      <c r="C46" t="inlineStr">
        <is>
          <t>AmlDirectorsOfficersCover</t>
        </is>
      </c>
      <c r="D46">
        <f>SUBSTITUTE(SUBSTITUTE($D$1,"table",C46),"schema",B46)</f>
        <v/>
      </c>
      <c r="L46" t="inlineStr">
        <is>
          <t>EPLEXTRACT</t>
        </is>
      </c>
      <c r="M46" t="inlineStr">
        <is>
          <t>AmlCrimeLocations</t>
        </is>
      </c>
      <c r="N46" s="28" t="n">
        <v>45328.24136299769</v>
      </c>
    </row>
    <row r="47">
      <c r="A47" t="inlineStr">
        <is>
          <t>DW_Actuarial</t>
        </is>
      </c>
      <c r="B47" t="inlineStr">
        <is>
          <t>EPLEXTRACT</t>
        </is>
      </c>
      <c r="C47" t="inlineStr">
        <is>
          <t>AmlEndorsements</t>
        </is>
      </c>
      <c r="D47">
        <f>SUBSTITUTE(SUBSTITUTE($D$1,"table",C47),"schema",B47)</f>
        <v/>
      </c>
      <c r="L47" t="inlineStr">
        <is>
          <t>EPLEXTRACT</t>
        </is>
      </c>
      <c r="M47" t="inlineStr">
        <is>
          <t>AmlCyberCover</t>
        </is>
      </c>
      <c r="N47" s="28" t="n">
        <v>45328.24151809028</v>
      </c>
    </row>
    <row r="48">
      <c r="A48" t="inlineStr">
        <is>
          <t>DW_Actuarial</t>
        </is>
      </c>
      <c r="B48" t="inlineStr">
        <is>
          <t>EPLEXTRACT</t>
        </is>
      </c>
      <c r="C48" t="inlineStr">
        <is>
          <t>AmlEPLCover</t>
        </is>
      </c>
      <c r="D48">
        <f>SUBSTITUTE(SUBSTITUTE($D$1,"table",C48),"schema",B48)</f>
        <v/>
      </c>
      <c r="L48" t="inlineStr">
        <is>
          <t>EPLEXTRACT</t>
        </is>
      </c>
      <c r="M48" t="inlineStr">
        <is>
          <t>AmlDirectorsOfficersCover</t>
        </is>
      </c>
      <c r="N48" s="28" t="n">
        <v>45328.24153645834</v>
      </c>
    </row>
    <row r="49">
      <c r="A49" t="inlineStr">
        <is>
          <t>DW_Actuarial</t>
        </is>
      </c>
      <c r="B49" t="inlineStr">
        <is>
          <t>EPLEXTRACT</t>
        </is>
      </c>
      <c r="C49" t="inlineStr">
        <is>
          <t>AmlFutureClaimsDetails</t>
        </is>
      </c>
      <c r="D49">
        <f>SUBSTITUTE(SUBSTITUTE($D$1,"table",C49),"schema",B49)</f>
        <v/>
      </c>
      <c r="L49" t="inlineStr">
        <is>
          <t>EPLEXTRACT</t>
        </is>
      </c>
      <c r="M49" t="inlineStr">
        <is>
          <t>AmlEndorsements</t>
        </is>
      </c>
      <c r="N49" s="28" t="n">
        <v>45328.24169814815</v>
      </c>
    </row>
    <row r="50">
      <c r="A50" t="inlineStr">
        <is>
          <t>DW_Actuarial</t>
        </is>
      </c>
      <c r="B50" t="inlineStr">
        <is>
          <t>EPLEXTRACT</t>
        </is>
      </c>
      <c r="C50" t="inlineStr">
        <is>
          <t>AmlKidnapRansomCover</t>
        </is>
      </c>
      <c r="D50">
        <f>SUBSTITUTE(SUBSTITUTE($D$1,"table",C50),"schema",B50)</f>
        <v/>
      </c>
      <c r="L50" t="inlineStr">
        <is>
          <t>EPLEXTRACT</t>
        </is>
      </c>
      <c r="M50" t="inlineStr">
        <is>
          <t>AmlEPLCover</t>
        </is>
      </c>
      <c r="N50" s="28" t="n">
        <v>45328.24170347222</v>
      </c>
    </row>
    <row r="51">
      <c r="A51" t="inlineStr">
        <is>
          <t>DW_Actuarial</t>
        </is>
      </c>
      <c r="B51" t="inlineStr">
        <is>
          <t>EPLEXTRACT</t>
        </is>
      </c>
      <c r="C51" t="inlineStr">
        <is>
          <t>AmlPolicyPremium</t>
        </is>
      </c>
      <c r="D51">
        <f>SUBSTITUTE(SUBSTITUTE($D$1,"table",C51),"schema",B51)</f>
        <v/>
      </c>
      <c r="L51" t="inlineStr">
        <is>
          <t>EPLEXTRACT</t>
        </is>
      </c>
      <c r="M51" t="inlineStr">
        <is>
          <t>AmlFutureClaimsDetails</t>
        </is>
      </c>
      <c r="N51" s="28" t="n">
        <v>45328.2418809375</v>
      </c>
    </row>
    <row r="52">
      <c r="A52" t="inlineStr">
        <is>
          <t>DW_Actuarial</t>
        </is>
      </c>
      <c r="B52" t="inlineStr">
        <is>
          <t>EPLEXTRACT</t>
        </is>
      </c>
      <c r="C52" t="inlineStr">
        <is>
          <t>AmlProposal</t>
        </is>
      </c>
      <c r="D52">
        <f>SUBSTITUTE(SUBSTITUTE($D$1,"table",C52),"schema",B52)</f>
        <v/>
      </c>
      <c r="L52" t="inlineStr">
        <is>
          <t>EPLEXTRACT</t>
        </is>
      </c>
      <c r="M52" t="inlineStr">
        <is>
          <t>AmlKidnapRansomCover</t>
        </is>
      </c>
      <c r="N52" s="28" t="n">
        <v>45328.24187797453</v>
      </c>
    </row>
    <row r="53">
      <c r="A53" t="inlineStr">
        <is>
          <t>DW_Actuarial</t>
        </is>
      </c>
      <c r="B53" t="inlineStr">
        <is>
          <t>EPLEXTRACT</t>
        </is>
      </c>
      <c r="C53" t="inlineStr">
        <is>
          <t>AmlReferralHistory</t>
        </is>
      </c>
      <c r="D53">
        <f>SUBSTITUTE(SUBSTITUTE($D$1,"table",C53),"schema",B53)</f>
        <v/>
      </c>
      <c r="L53" t="inlineStr">
        <is>
          <t>EPLEXTRACT</t>
        </is>
      </c>
      <c r="M53" t="inlineStr">
        <is>
          <t>AmlPolicyPremium</t>
        </is>
      </c>
      <c r="N53" s="28" t="n">
        <v>45328.24205104166</v>
      </c>
    </row>
    <row r="54">
      <c r="A54" t="inlineStr">
        <is>
          <t>DW_Actuarial</t>
        </is>
      </c>
      <c r="B54" t="inlineStr">
        <is>
          <t>EPLEXTRACT</t>
        </is>
      </c>
      <c r="C54" t="inlineStr">
        <is>
          <t>AmlStatutory</t>
        </is>
      </c>
      <c r="D54">
        <f>SUBSTITUTE(SUBSTITUTE($D$1,"table",C54),"schema",B54)</f>
        <v/>
      </c>
      <c r="L54" t="inlineStr">
        <is>
          <t>EPLEXTRACT</t>
        </is>
      </c>
      <c r="M54" t="inlineStr">
        <is>
          <t>AmlProposal</t>
        </is>
      </c>
      <c r="N54" s="28" t="n">
        <v>45328.24205138889</v>
      </c>
    </row>
    <row r="55">
      <c r="A55" t="inlineStr">
        <is>
          <t>DW_Actuarial</t>
        </is>
      </c>
      <c r="B55" t="inlineStr">
        <is>
          <t>EPLEXTRACT</t>
        </is>
      </c>
      <c r="C55" t="inlineStr">
        <is>
          <t>AmlSufferedLossDetails</t>
        </is>
      </c>
      <c r="D55">
        <f>SUBSTITUTE(SUBSTITUTE($D$1,"table",C55),"schema",B55)</f>
        <v/>
      </c>
      <c r="L55" t="inlineStr">
        <is>
          <t>EPLEXTRACT</t>
        </is>
      </c>
      <c r="M55" t="inlineStr">
        <is>
          <t>AmlStatutory</t>
        </is>
      </c>
      <c r="N55" s="28" t="n">
        <v>45328.24637777778</v>
      </c>
    </row>
    <row r="56">
      <c r="A56" t="inlineStr">
        <is>
          <t>DW_Actuarial</t>
        </is>
      </c>
      <c r="B56" t="inlineStr">
        <is>
          <t>EPLEXTRACT</t>
        </is>
      </c>
      <c r="C56" t="inlineStr">
        <is>
          <t>BizPackBIUninsuredWorkingExpenses</t>
        </is>
      </c>
      <c r="D56">
        <f>SUBSTITUTE(SUBSTITUTE($D$1,"table",C56),"schema",B56)</f>
        <v/>
      </c>
      <c r="L56" t="inlineStr">
        <is>
          <t>EPLEXTRACT</t>
        </is>
      </c>
      <c r="M56" t="inlineStr">
        <is>
          <t>AmlSufferedLossDetails</t>
        </is>
      </c>
      <c r="N56" s="28" t="n">
        <v>45328.24655420139</v>
      </c>
    </row>
    <row r="57">
      <c r="A57" t="inlineStr">
        <is>
          <t>DW_Actuarial</t>
        </is>
      </c>
      <c r="B57" t="inlineStr">
        <is>
          <t>EPLEXTRACT</t>
        </is>
      </c>
      <c r="C57" t="inlineStr">
        <is>
          <t>BizPackBusinessInterruption</t>
        </is>
      </c>
      <c r="D57">
        <f>SUBSTITUTE(SUBSTITUTE($D$1,"table",C57),"schema",B57)</f>
        <v/>
      </c>
      <c r="L57" t="inlineStr">
        <is>
          <t>EPLEXTRACT</t>
        </is>
      </c>
      <c r="M57" t="inlineStr">
        <is>
          <t>BizPackBIUninsuredWorkingExpenses</t>
        </is>
      </c>
      <c r="N57" s="28" t="n">
        <v>45328.24655243056</v>
      </c>
    </row>
    <row r="58">
      <c r="A58" t="inlineStr">
        <is>
          <t>DW_Actuarial</t>
        </is>
      </c>
      <c r="B58" t="inlineStr">
        <is>
          <t>EPLEXTRACT</t>
        </is>
      </c>
      <c r="C58" t="inlineStr">
        <is>
          <t>BizPackCasualty</t>
        </is>
      </c>
      <c r="D58">
        <f>SUBSTITUTE(SUBSTITUTE($D$1,"table",C58),"schema",B58)</f>
        <v/>
      </c>
      <c r="L58" t="inlineStr">
        <is>
          <t>EPLEXTRACT</t>
        </is>
      </c>
      <c r="M58" t="inlineStr">
        <is>
          <t>BizPackBusinessInterruption</t>
        </is>
      </c>
      <c r="N58" s="28" t="n">
        <v>45328.24672739583</v>
      </c>
    </row>
    <row r="59">
      <c r="A59" t="inlineStr">
        <is>
          <t>DW_Actuarial</t>
        </is>
      </c>
      <c r="B59" t="inlineStr">
        <is>
          <t>EPLEXTRACT</t>
        </is>
      </c>
      <c r="C59" t="inlineStr">
        <is>
          <t>BizPackCoverage</t>
        </is>
      </c>
      <c r="D59">
        <f>SUBSTITUTE(SUBSTITUTE($D$1,"table",C59),"schema",B59)</f>
        <v/>
      </c>
      <c r="L59" t="inlineStr">
        <is>
          <t>EPLEXTRACT</t>
        </is>
      </c>
      <c r="M59" t="inlineStr">
        <is>
          <t>BizPackCasualty</t>
        </is>
      </c>
      <c r="N59" s="28" t="n">
        <v>45328.24672758102</v>
      </c>
    </row>
    <row r="60">
      <c r="A60" t="inlineStr">
        <is>
          <t>DW_Actuarial</t>
        </is>
      </c>
      <c r="B60" t="inlineStr">
        <is>
          <t>EPLEXTRACT</t>
        </is>
      </c>
      <c r="C60" t="inlineStr">
        <is>
          <t>BizPackCyber</t>
        </is>
      </c>
      <c r="D60">
        <f>SUBSTITUTE(SUBSTITUTE($D$1,"table",C60),"schema",B60)</f>
        <v/>
      </c>
      <c r="L60" t="inlineStr">
        <is>
          <t>EPLEXTRACT</t>
        </is>
      </c>
      <c r="M60" t="inlineStr">
        <is>
          <t>BizPackCoverage</t>
        </is>
      </c>
      <c r="N60" s="28" t="n">
        <v>45328.24692002315</v>
      </c>
    </row>
    <row r="61">
      <c r="A61" t="inlineStr">
        <is>
          <t>DW_Actuarial</t>
        </is>
      </c>
      <c r="B61" t="inlineStr">
        <is>
          <t>EPLEXTRACT</t>
        </is>
      </c>
      <c r="C61" t="inlineStr">
        <is>
          <t>BizPackElectronicEquipment</t>
        </is>
      </c>
      <c r="D61">
        <f>SUBSTITUTE(SUBSTITUTE($D$1,"table",C61),"schema",B61)</f>
        <v/>
      </c>
      <c r="L61" t="inlineStr">
        <is>
          <t>EPLEXTRACT</t>
        </is>
      </c>
      <c r="M61" t="inlineStr">
        <is>
          <t>BizPackCyber</t>
        </is>
      </c>
      <c r="N61" s="28" t="n">
        <v>45328.24691724537</v>
      </c>
    </row>
    <row r="62">
      <c r="A62" t="inlineStr">
        <is>
          <t>DW_Actuarial</t>
        </is>
      </c>
      <c r="B62" t="inlineStr">
        <is>
          <t>EPLEXTRACT</t>
        </is>
      </c>
      <c r="C62" t="inlineStr">
        <is>
          <t>BizPackElectronicEquipmentSummary</t>
        </is>
      </c>
      <c r="D62">
        <f>SUBSTITUTE(SUBSTITUTE($D$1,"table",C62),"schema",B62)</f>
        <v/>
      </c>
      <c r="L62" t="inlineStr">
        <is>
          <t>EPLEXTRACT</t>
        </is>
      </c>
      <c r="M62" t="inlineStr">
        <is>
          <t>BizPackElectronicEquipment</t>
        </is>
      </c>
      <c r="N62" s="28" t="n">
        <v>45328.2471227662</v>
      </c>
    </row>
    <row r="63">
      <c r="A63" t="inlineStr">
        <is>
          <t>DW_Actuarial</t>
        </is>
      </c>
      <c r="B63" t="inlineStr">
        <is>
          <t>EPLEXTRACT</t>
        </is>
      </c>
      <c r="C63" t="inlineStr">
        <is>
          <t>BizPackEnvironmental</t>
        </is>
      </c>
      <c r="D63">
        <f>SUBSTITUTE(SUBSTITUTE($D$1,"table",C63),"schema",B63)</f>
        <v/>
      </c>
      <c r="L63" t="inlineStr">
        <is>
          <t>EPLEXTRACT</t>
        </is>
      </c>
      <c r="M63" t="inlineStr">
        <is>
          <t>BizPackElectronicEquipmentSummary</t>
        </is>
      </c>
      <c r="N63" s="28" t="n">
        <v>45328.24712693287</v>
      </c>
    </row>
    <row r="64">
      <c r="A64" t="inlineStr">
        <is>
          <t>DW_Actuarial</t>
        </is>
      </c>
      <c r="B64" t="inlineStr">
        <is>
          <t>EPLEXTRACT</t>
        </is>
      </c>
      <c r="C64" t="inlineStr">
        <is>
          <t>BizPackGeneralProperty</t>
        </is>
      </c>
      <c r="D64">
        <f>SUBSTITUTE(SUBSTITUTE($D$1,"table",C64),"schema",B64)</f>
        <v/>
      </c>
      <c r="L64" t="inlineStr">
        <is>
          <t>EPLEXTRACT</t>
        </is>
      </c>
      <c r="M64" t="inlineStr">
        <is>
          <t>BizPackEnvironmental</t>
        </is>
      </c>
      <c r="N64" s="28" t="n">
        <v>45328.31582604167</v>
      </c>
    </row>
    <row r="65">
      <c r="A65" t="inlineStr">
        <is>
          <t>DW_Actuarial</t>
        </is>
      </c>
      <c r="B65" t="inlineStr">
        <is>
          <t>EPLEXTRACT</t>
        </is>
      </c>
      <c r="C65" t="inlineStr">
        <is>
          <t>BizPackGeneralPropertySpecifiedItemItem</t>
        </is>
      </c>
      <c r="D65">
        <f>SUBSTITUTE(SUBSTITUTE($D$1,"table",C65),"schema",B65)</f>
        <v/>
      </c>
      <c r="L65" t="inlineStr">
        <is>
          <t>EPLEXTRACT</t>
        </is>
      </c>
      <c r="M65" t="inlineStr">
        <is>
          <t>BizPackGeneralProperty</t>
        </is>
      </c>
      <c r="N65" s="28" t="n">
        <v>45328.31582604167</v>
      </c>
    </row>
    <row r="66">
      <c r="A66" t="inlineStr">
        <is>
          <t>DW_Actuarial</t>
        </is>
      </c>
      <c r="B66" t="inlineStr">
        <is>
          <t>EPLEXTRACT</t>
        </is>
      </c>
      <c r="C66" t="inlineStr">
        <is>
          <t>BizPackInterestedParty</t>
        </is>
      </c>
      <c r="D66">
        <f>SUBSTITUTE(SUBSTITUTE($D$1,"table",C66),"schema",B66)</f>
        <v/>
      </c>
      <c r="L66" t="inlineStr">
        <is>
          <t>EPLEXTRACT</t>
        </is>
      </c>
      <c r="M66" t="inlineStr">
        <is>
          <t>BizPackGeneralPropertySpecifiedItemItem</t>
        </is>
      </c>
      <c r="N66" s="28" t="n">
        <v>45328.31600844907</v>
      </c>
    </row>
    <row r="67">
      <c r="A67" t="inlineStr">
        <is>
          <t>DW_Actuarial</t>
        </is>
      </c>
      <c r="B67" t="inlineStr">
        <is>
          <t>EPLEXTRACT</t>
        </is>
      </c>
      <c r="C67" t="inlineStr">
        <is>
          <t>BizPackLocation</t>
        </is>
      </c>
      <c r="D67">
        <f>SUBSTITUTE(SUBSTITUTE($D$1,"table",C67),"schema",B67)</f>
        <v/>
      </c>
      <c r="L67" t="inlineStr">
        <is>
          <t>EPLEXTRACT</t>
        </is>
      </c>
      <c r="M67" t="inlineStr">
        <is>
          <t>BizPackInterestedParty</t>
        </is>
      </c>
      <c r="N67" s="28" t="n">
        <v>45328.31601053241</v>
      </c>
    </row>
    <row r="68">
      <c r="A68" t="inlineStr">
        <is>
          <t>DW_Actuarial</t>
        </is>
      </c>
      <c r="B68" t="inlineStr">
        <is>
          <t>EPLEXTRACT</t>
        </is>
      </c>
      <c r="C68" t="inlineStr">
        <is>
          <t>BizPackLocationFire</t>
        </is>
      </c>
      <c r="D68">
        <f>SUBSTITUTE(SUBSTITUTE($D$1,"table",C68),"schema",B68)</f>
        <v/>
      </c>
      <c r="L68" t="inlineStr">
        <is>
          <t>EPLEXTRACT</t>
        </is>
      </c>
      <c r="M68" t="inlineStr">
        <is>
          <t>BizPackLocation</t>
        </is>
      </c>
      <c r="N68" s="28" t="n">
        <v>45328.3162253125</v>
      </c>
    </row>
    <row r="69">
      <c r="A69" t="inlineStr">
        <is>
          <t>DW_Actuarial</t>
        </is>
      </c>
      <c r="B69" t="inlineStr">
        <is>
          <t>EPLEXTRACT</t>
        </is>
      </c>
      <c r="C69" t="inlineStr">
        <is>
          <t>BizPackLocationGlass</t>
        </is>
      </c>
      <c r="D69">
        <f>SUBSTITUTE(SUBSTITUTE($D$1,"table",C69),"schema",B69)</f>
        <v/>
      </c>
      <c r="L69" t="inlineStr">
        <is>
          <t>EPLEXTRACT</t>
        </is>
      </c>
      <c r="M69" t="inlineStr">
        <is>
          <t>BizPackLocationFire</t>
        </is>
      </c>
      <c r="N69" s="28" t="n">
        <v>45328.31622569444</v>
      </c>
    </row>
    <row r="70">
      <c r="A70" t="inlineStr">
        <is>
          <t>DW_Actuarial</t>
        </is>
      </c>
      <c r="B70" t="inlineStr">
        <is>
          <t>EPLEXTRACT</t>
        </is>
      </c>
      <c r="C70" t="inlineStr">
        <is>
          <t>BizPackLocationMoney</t>
        </is>
      </c>
      <c r="D70">
        <f>SUBSTITUTE(SUBSTITUTE($D$1,"table",C70),"schema",B70)</f>
        <v/>
      </c>
      <c r="L70" t="inlineStr">
        <is>
          <t>EPLEXTRACT</t>
        </is>
      </c>
      <c r="M70" t="inlineStr">
        <is>
          <t>BizPackLocationGlass</t>
        </is>
      </c>
      <c r="N70" s="28" t="n">
        <v>45328.31644413195</v>
      </c>
    </row>
    <row r="71">
      <c r="A71" t="inlineStr">
        <is>
          <t>DW_Actuarial</t>
        </is>
      </c>
      <c r="B71" t="inlineStr">
        <is>
          <t>EPLEXTRACT</t>
        </is>
      </c>
      <c r="C71" t="inlineStr">
        <is>
          <t>BizPackLocationPremium</t>
        </is>
      </c>
      <c r="D71">
        <f>SUBSTITUTE(SUBSTITUTE($D$1,"table",C71),"schema",B71)</f>
        <v/>
      </c>
      <c r="L71" t="inlineStr">
        <is>
          <t>EPLEXTRACT</t>
        </is>
      </c>
      <c r="M71" t="inlineStr">
        <is>
          <t>BizPackLocationMoney</t>
        </is>
      </c>
      <c r="N71" s="28" t="n">
        <v>45328.31644336806</v>
      </c>
    </row>
    <row r="72">
      <c r="A72" t="inlineStr">
        <is>
          <t>DW_Actuarial</t>
        </is>
      </c>
      <c r="B72" t="inlineStr">
        <is>
          <t>EPLEXTRACT</t>
        </is>
      </c>
      <c r="C72" t="inlineStr">
        <is>
          <t>BizPackLocationTheft</t>
        </is>
      </c>
      <c r="D72">
        <f>SUBSTITUTE(SUBSTITUTE($D$1,"table",C72),"schema",B72)</f>
        <v/>
      </c>
      <c r="L72" t="inlineStr">
        <is>
          <t>EPLEXTRACT</t>
        </is>
      </c>
      <c r="M72" t="inlineStr">
        <is>
          <t>BizPackLocationPremium</t>
        </is>
      </c>
      <c r="N72" s="28" t="n">
        <v>45328.31664660879</v>
      </c>
    </row>
    <row r="73">
      <c r="A73" t="inlineStr">
        <is>
          <t>DW_Actuarial</t>
        </is>
      </c>
      <c r="B73" t="inlineStr">
        <is>
          <t>EPLEXTRACT</t>
        </is>
      </c>
      <c r="C73" t="inlineStr">
        <is>
          <t>BizPackLossCoverage</t>
        </is>
      </c>
      <c r="D73">
        <f>SUBSTITUTE(SUBSTITUTE($D$1,"table",C73),"schema",B73)</f>
        <v/>
      </c>
      <c r="L73" t="inlineStr">
        <is>
          <t>EPLEXTRACT</t>
        </is>
      </c>
      <c r="M73" t="inlineStr">
        <is>
          <t>BizPackLocationTheft</t>
        </is>
      </c>
      <c r="N73" s="28" t="n">
        <v>45328.31664988426</v>
      </c>
    </row>
    <row r="74">
      <c r="A74" t="inlineStr">
        <is>
          <t>DW_Actuarial</t>
        </is>
      </c>
      <c r="B74" t="inlineStr">
        <is>
          <t>EPLEXTRACT</t>
        </is>
      </c>
      <c r="C74" t="inlineStr">
        <is>
          <t>BizPackMachinery</t>
        </is>
      </c>
      <c r="D74">
        <f>SUBSTITUTE(SUBSTITUTE($D$1,"table",C74),"schema",B74)</f>
        <v/>
      </c>
      <c r="L74" t="inlineStr">
        <is>
          <t>EPLEXTRACT</t>
        </is>
      </c>
      <c r="M74" t="inlineStr">
        <is>
          <t>BizPackLossCoverage</t>
        </is>
      </c>
      <c r="N74" s="28" t="n">
        <v>45328.34106524305</v>
      </c>
    </row>
    <row r="75">
      <c r="A75" t="inlineStr">
        <is>
          <t>DW_Actuarial</t>
        </is>
      </c>
      <c r="B75" t="inlineStr">
        <is>
          <t>EPLEXTRACT</t>
        </is>
      </c>
      <c r="C75" t="inlineStr">
        <is>
          <t>BizPackMachineryBreakdown</t>
        </is>
      </c>
      <c r="D75">
        <f>SUBSTITUTE(SUBSTITUTE($D$1,"table",C75),"schema",B75)</f>
        <v/>
      </c>
      <c r="L75" t="inlineStr">
        <is>
          <t>EPLEXTRACT</t>
        </is>
      </c>
      <c r="M75" t="inlineStr">
        <is>
          <t>BizPackMachinery</t>
        </is>
      </c>
      <c r="N75" s="28" t="n">
        <v>45328.34106461806</v>
      </c>
    </row>
    <row r="76">
      <c r="A76" t="inlineStr">
        <is>
          <t>DW_Actuarial</t>
        </is>
      </c>
      <c r="B76" t="inlineStr">
        <is>
          <t>EPLEXTRACT</t>
        </is>
      </c>
      <c r="C76" t="inlineStr">
        <is>
          <t>BizPackMessageBoard</t>
        </is>
      </c>
      <c r="D76">
        <f>SUBSTITUTE(SUBSTITUTE($D$1,"table",C76),"schema",B76)</f>
        <v/>
      </c>
      <c r="L76" t="inlineStr">
        <is>
          <t>EPLEXTRACT</t>
        </is>
      </c>
      <c r="M76" t="inlineStr">
        <is>
          <t>BizPackMachineryBreakdown</t>
        </is>
      </c>
      <c r="N76" s="28" t="n">
        <v>45328.34124765046</v>
      </c>
    </row>
    <row r="77">
      <c r="A77" t="inlineStr">
        <is>
          <t>DW_Actuarial</t>
        </is>
      </c>
      <c r="B77" t="inlineStr">
        <is>
          <t>EPLEXTRACT</t>
        </is>
      </c>
      <c r="C77" t="inlineStr">
        <is>
          <t>BizPackPolicyPremium</t>
        </is>
      </c>
      <c r="D77">
        <f>SUBSTITUTE(SUBSTITUTE($D$1,"table",C77),"schema",B77)</f>
        <v/>
      </c>
      <c r="L77" t="inlineStr">
        <is>
          <t>EPLEXTRACT</t>
        </is>
      </c>
      <c r="M77" t="inlineStr">
        <is>
          <t>BizPackMessageBoard</t>
        </is>
      </c>
      <c r="N77" s="28" t="n">
        <v>45328.34961362268</v>
      </c>
    </row>
    <row r="78">
      <c r="A78" t="inlineStr">
        <is>
          <t>DW_Actuarial</t>
        </is>
      </c>
      <c r="B78" t="inlineStr">
        <is>
          <t>EPLEXTRACT</t>
        </is>
      </c>
      <c r="C78" t="inlineStr">
        <is>
          <t>BizPackProposal</t>
        </is>
      </c>
      <c r="D78">
        <f>SUBSTITUTE(SUBSTITUTE($D$1,"table",C78),"schema",B78)</f>
        <v/>
      </c>
      <c r="L78" t="inlineStr">
        <is>
          <t>EPLEXTRACT</t>
        </is>
      </c>
      <c r="M78" t="inlineStr">
        <is>
          <t>BizPackPolicyPremium</t>
        </is>
      </c>
      <c r="N78" s="28" t="n">
        <v>45328.49367484954</v>
      </c>
    </row>
    <row r="79">
      <c r="A79" t="inlineStr">
        <is>
          <t>DW_Actuarial</t>
        </is>
      </c>
      <c r="B79" t="inlineStr">
        <is>
          <t>EPLEXTRACT</t>
        </is>
      </c>
      <c r="C79" t="inlineStr">
        <is>
          <t>BizPackProposalRenewalDiscounts</t>
        </is>
      </c>
      <c r="D79">
        <f>SUBSTITUTE(SUBSTITUTE($D$1,"table",C79),"schema",B79)</f>
        <v/>
      </c>
      <c r="L79" t="inlineStr">
        <is>
          <t>EPLEXTRACT</t>
        </is>
      </c>
      <c r="M79" t="inlineStr">
        <is>
          <t>BizPackProposal</t>
        </is>
      </c>
      <c r="N79" s="28" t="n">
        <v>45328.34126188658</v>
      </c>
    </row>
    <row r="80">
      <c r="A80" t="inlineStr">
        <is>
          <t>DW_Actuarial</t>
        </is>
      </c>
      <c r="B80" t="inlineStr">
        <is>
          <t>EPLEXTRACT</t>
        </is>
      </c>
      <c r="C80" t="inlineStr">
        <is>
          <t>BizPackReferralHistory</t>
        </is>
      </c>
      <c r="D80">
        <f>SUBSTITUTE(SUBSTITUTE($D$1,"table",C80),"schema",B80)</f>
        <v/>
      </c>
      <c r="L80" t="inlineStr">
        <is>
          <t>EPLEXTRACT</t>
        </is>
      </c>
      <c r="M80" t="inlineStr">
        <is>
          <t>BizPackProposalRenewalDiscounts</t>
        </is>
      </c>
      <c r="N80" s="28" t="n">
        <v>45328.3414755787</v>
      </c>
    </row>
    <row r="81">
      <c r="A81" t="inlineStr">
        <is>
          <t>DW_Actuarial</t>
        </is>
      </c>
      <c r="B81" t="inlineStr">
        <is>
          <t>EPLEXTRACT</t>
        </is>
      </c>
      <c r="C81" t="inlineStr">
        <is>
          <t>BizPackSeasonalPeriod</t>
        </is>
      </c>
      <c r="D81">
        <f>SUBSTITUTE(SUBSTITUTE($D$1,"table",C81),"schema",B81)</f>
        <v/>
      </c>
      <c r="L81" t="inlineStr">
        <is>
          <t>EPLEXTRACT</t>
        </is>
      </c>
      <c r="M81" t="inlineStr">
        <is>
          <t>BizPackReferralHistory</t>
        </is>
      </c>
      <c r="N81" s="28" t="n">
        <v>45328.34147716435</v>
      </c>
    </row>
    <row r="82">
      <c r="A82" t="inlineStr">
        <is>
          <t>DW_Actuarial</t>
        </is>
      </c>
      <c r="B82" t="inlineStr">
        <is>
          <t>EPLEXTRACT</t>
        </is>
      </c>
      <c r="C82" t="inlineStr">
        <is>
          <t>BizPackTaxAudit</t>
        </is>
      </c>
      <c r="D82">
        <f>SUBSTITUTE(SUBSTITUTE($D$1,"table",C82),"schema",B82)</f>
        <v/>
      </c>
      <c r="L82" t="inlineStr">
        <is>
          <t>EPLEXTRACT</t>
        </is>
      </c>
      <c r="M82" t="inlineStr">
        <is>
          <t>BizPackTaxAudit</t>
        </is>
      </c>
      <c r="N82" s="28" t="n">
        <v>45328.34165644676</v>
      </c>
    </row>
    <row r="83">
      <c r="A83" t="inlineStr">
        <is>
          <t>DW_Actuarial</t>
        </is>
      </c>
      <c r="B83" t="inlineStr">
        <is>
          <t>EPLEXTRACT</t>
        </is>
      </c>
      <c r="C83" t="inlineStr">
        <is>
          <t>ClubBrokerDeclaration</t>
        </is>
      </c>
      <c r="D83">
        <f>SUBSTITUTE(SUBSTITUTE($D$1,"table",C83),"schema",B83)</f>
        <v/>
      </c>
      <c r="L83" t="inlineStr">
        <is>
          <t>EPLEXTRACT</t>
        </is>
      </c>
      <c r="M83" t="inlineStr">
        <is>
          <t>ClubBrokerDeclaration</t>
        </is>
      </c>
      <c r="N83" s="28" t="n">
        <v>45328.32682403935</v>
      </c>
    </row>
    <row r="84">
      <c r="A84" t="inlineStr">
        <is>
          <t>DW_Actuarial</t>
        </is>
      </c>
      <c r="B84" t="inlineStr">
        <is>
          <t>EPLEXTRACT</t>
        </is>
      </c>
      <c r="C84" t="inlineStr">
        <is>
          <t>ClubCancellation</t>
        </is>
      </c>
      <c r="D84">
        <f>SUBSTITUTE(SUBSTITUTE($D$1,"table",C84),"schema",B84)</f>
        <v/>
      </c>
      <c r="L84" t="inlineStr">
        <is>
          <t>EPLEXTRACT</t>
        </is>
      </c>
      <c r="M84" t="inlineStr">
        <is>
          <t>ClubCancellation</t>
        </is>
      </c>
      <c r="N84" s="28" t="n">
        <v>45328.32682450231</v>
      </c>
    </row>
    <row r="85">
      <c r="A85" t="inlineStr">
        <is>
          <t>DW_Actuarial</t>
        </is>
      </c>
      <c r="B85" t="inlineStr">
        <is>
          <t>EPLEXTRACT</t>
        </is>
      </c>
      <c r="C85" t="inlineStr">
        <is>
          <t>ClubClaims</t>
        </is>
      </c>
      <c r="D85">
        <f>SUBSTITUTE(SUBSTITUTE($D$1,"table",C85),"schema",B85)</f>
        <v/>
      </c>
      <c r="L85" t="inlineStr">
        <is>
          <t>EPLEXTRACT</t>
        </is>
      </c>
      <c r="M85" t="inlineStr">
        <is>
          <t>ClubClaims</t>
        </is>
      </c>
      <c r="N85" s="28" t="n">
        <v>45328.32702094907</v>
      </c>
    </row>
    <row r="86">
      <c r="A86" t="inlineStr">
        <is>
          <t>DW_Actuarial</t>
        </is>
      </c>
      <c r="B86" t="inlineStr">
        <is>
          <t>EPLEXTRACT</t>
        </is>
      </c>
      <c r="C86" t="inlineStr">
        <is>
          <t>ClubDetails</t>
        </is>
      </c>
      <c r="D86">
        <f>SUBSTITUTE(SUBSTITUTE($D$1,"table",C86),"schema",B86)</f>
        <v/>
      </c>
      <c r="L86" t="inlineStr">
        <is>
          <t>EPLEXTRACT</t>
        </is>
      </c>
      <c r="M86" t="inlineStr">
        <is>
          <t>ClubDetails</t>
        </is>
      </c>
      <c r="N86" s="28" t="n">
        <v>45328.32702662037</v>
      </c>
    </row>
    <row r="87">
      <c r="A87" t="inlineStr">
        <is>
          <t>DW_Actuarial</t>
        </is>
      </c>
      <c r="B87" t="inlineStr">
        <is>
          <t>EPLEXTRACT</t>
        </is>
      </c>
      <c r="C87" t="inlineStr">
        <is>
          <t>ClubEmployment</t>
        </is>
      </c>
      <c r="D87">
        <f>SUBSTITUTE(SUBSTITUTE($D$1,"table",C87),"schema",B87)</f>
        <v/>
      </c>
      <c r="L87" t="inlineStr">
        <is>
          <t>EPLEXTRACT</t>
        </is>
      </c>
      <c r="M87" t="inlineStr">
        <is>
          <t>ClubEmployment</t>
        </is>
      </c>
      <c r="N87" s="28" t="n">
        <v>45328.32720447917</v>
      </c>
    </row>
    <row r="88">
      <c r="A88" t="inlineStr">
        <is>
          <t>DW_Actuarial</t>
        </is>
      </c>
      <c r="B88" t="inlineStr">
        <is>
          <t>EPLEXTRACT</t>
        </is>
      </c>
      <c r="C88" t="inlineStr">
        <is>
          <t>ClubEndorsement</t>
        </is>
      </c>
      <c r="D88">
        <f>SUBSTITUTE(SUBSTITUTE($D$1,"table",C88),"schema",B88)</f>
        <v/>
      </c>
      <c r="L88" t="inlineStr">
        <is>
          <t>EPLEXTRACT</t>
        </is>
      </c>
      <c r="M88" t="inlineStr">
        <is>
          <t>ClubEndorsement</t>
        </is>
      </c>
      <c r="N88" s="28" t="n">
        <v>45328.32720096065</v>
      </c>
    </row>
    <row r="89">
      <c r="A89" t="inlineStr">
        <is>
          <t>DW_Actuarial</t>
        </is>
      </c>
      <c r="B89" t="inlineStr">
        <is>
          <t>EPLEXTRACT</t>
        </is>
      </c>
      <c r="C89" t="inlineStr">
        <is>
          <t>ClubEndorsementsClause</t>
        </is>
      </c>
      <c r="D89">
        <f>SUBSTITUTE(SUBSTITUTE($D$1,"table",C89),"schema",B89)</f>
        <v/>
      </c>
      <c r="L89" t="inlineStr">
        <is>
          <t>EPLEXTRACT</t>
        </is>
      </c>
      <c r="M89" t="inlineStr">
        <is>
          <t>ClubEndorsementsClause</t>
        </is>
      </c>
      <c r="N89" s="28" t="n">
        <v>45328.32739070602</v>
      </c>
    </row>
    <row r="90">
      <c r="A90" t="inlineStr">
        <is>
          <t>DW_Actuarial</t>
        </is>
      </c>
      <c r="B90" t="inlineStr">
        <is>
          <t>EPLEXTRACT</t>
        </is>
      </c>
      <c r="C90" t="inlineStr">
        <is>
          <t>ClubFinancial</t>
        </is>
      </c>
      <c r="D90">
        <f>SUBSTITUTE(SUBSTITUTE($D$1,"table",C90),"schema",B90)</f>
        <v/>
      </c>
      <c r="L90" t="inlineStr">
        <is>
          <t>EPLEXTRACT</t>
        </is>
      </c>
      <c r="M90" t="inlineStr">
        <is>
          <t>ClubFinancial</t>
        </is>
      </c>
      <c r="N90" s="28" t="n">
        <v>45328.32739059028</v>
      </c>
    </row>
    <row r="91">
      <c r="A91" t="inlineStr">
        <is>
          <t>DW_Actuarial</t>
        </is>
      </c>
      <c r="B91" t="inlineStr">
        <is>
          <t>EPLEXTRACT</t>
        </is>
      </c>
      <c r="C91" t="inlineStr">
        <is>
          <t>ClubProposal</t>
        </is>
      </c>
      <c r="D91">
        <f>SUBSTITUTE(SUBSTITUTE($D$1,"table",C91),"schema",B91)</f>
        <v/>
      </c>
      <c r="L91" t="inlineStr">
        <is>
          <t>EPLEXTRACT</t>
        </is>
      </c>
      <c r="M91" t="inlineStr">
        <is>
          <t>ClubProposal</t>
        </is>
      </c>
      <c r="N91" s="28" t="n">
        <v>45328.32758159722</v>
      </c>
    </row>
    <row r="92">
      <c r="A92" t="inlineStr">
        <is>
          <t>DW_Actuarial</t>
        </is>
      </c>
      <c r="B92" t="inlineStr">
        <is>
          <t>EPLEXTRACT</t>
        </is>
      </c>
      <c r="C92" t="inlineStr">
        <is>
          <t>ClubUnderwriter</t>
        </is>
      </c>
      <c r="D92">
        <f>SUBSTITUTE(SUBSTITUTE($D$1,"table",C92),"schema",B92)</f>
        <v/>
      </c>
      <c r="L92" t="inlineStr">
        <is>
          <t>EPLEXTRACT</t>
        </is>
      </c>
      <c r="M92" t="inlineStr">
        <is>
          <t>ClubUnderwriter</t>
        </is>
      </c>
      <c r="N92" s="28" t="n">
        <v>45328.32758086806</v>
      </c>
    </row>
    <row r="93">
      <c r="A93" t="inlineStr">
        <is>
          <t>DW_Actuarial</t>
        </is>
      </c>
      <c r="B93" t="inlineStr">
        <is>
          <t>EPLEXTRACT</t>
        </is>
      </c>
      <c r="C93" t="inlineStr">
        <is>
          <t>EmlApplicationForCover</t>
        </is>
      </c>
      <c r="D93">
        <f>SUBSTITUTE(SUBSTITUTE($D$1,"table",C93),"schema",B93)</f>
        <v/>
      </c>
      <c r="L93" t="inlineStr">
        <is>
          <t>EPLEXTRACT</t>
        </is>
      </c>
      <c r="M93" t="inlineStr">
        <is>
          <t>EmlApplicationForCover</t>
        </is>
      </c>
      <c r="N93" s="28" t="n">
        <v>45328.32197037037</v>
      </c>
    </row>
    <row r="94">
      <c r="A94" t="inlineStr">
        <is>
          <t>DW_Actuarial</t>
        </is>
      </c>
      <c r="B94" t="inlineStr">
        <is>
          <t>EPLEXTRACT</t>
        </is>
      </c>
      <c r="C94" t="inlineStr">
        <is>
          <t>EmlBrokerDeclaration</t>
        </is>
      </c>
      <c r="D94">
        <f>SUBSTITUTE(SUBSTITUTE($D$1,"table",C94),"schema",B94)</f>
        <v/>
      </c>
      <c r="L94" t="inlineStr">
        <is>
          <t>EPLEXTRACT</t>
        </is>
      </c>
      <c r="M94" t="inlineStr">
        <is>
          <t>EmlBrokerDeclaration</t>
        </is>
      </c>
      <c r="N94" s="28" t="n">
        <v>45328.32218541667</v>
      </c>
    </row>
    <row r="95">
      <c r="A95" t="inlineStr">
        <is>
          <t>DW_Actuarial</t>
        </is>
      </c>
      <c r="B95" t="inlineStr">
        <is>
          <t>EPLEXTRACT</t>
        </is>
      </c>
      <c r="C95" t="inlineStr">
        <is>
          <t>EmlCancellation</t>
        </is>
      </c>
      <c r="D95">
        <f>SUBSTITUTE(SUBSTITUTE($D$1,"table",C95),"schema",B95)</f>
        <v/>
      </c>
      <c r="L95" t="inlineStr">
        <is>
          <t>EPLEXTRACT</t>
        </is>
      </c>
      <c r="M95" t="inlineStr">
        <is>
          <t>EmlCancellation</t>
        </is>
      </c>
      <c r="N95" s="28" t="n">
        <v>45328.32197600695</v>
      </c>
    </row>
    <row r="96">
      <c r="A96" t="inlineStr">
        <is>
          <t>DW_Actuarial</t>
        </is>
      </c>
      <c r="B96" t="inlineStr">
        <is>
          <t>EPLEXTRACT</t>
        </is>
      </c>
      <c r="C96" t="inlineStr">
        <is>
          <t>EmlClaims</t>
        </is>
      </c>
      <c r="D96">
        <f>SUBSTITUTE(SUBSTITUTE($D$1,"table",C96),"schema",B96)</f>
        <v/>
      </c>
      <c r="L96" t="inlineStr">
        <is>
          <t>EPLEXTRACT</t>
        </is>
      </c>
      <c r="M96" t="inlineStr">
        <is>
          <t>EmlClaims</t>
        </is>
      </c>
      <c r="N96" s="28" t="n">
        <v>45328.32218596065</v>
      </c>
    </row>
    <row r="97">
      <c r="A97" t="inlineStr">
        <is>
          <t>DW_Actuarial</t>
        </is>
      </c>
      <c r="B97" t="inlineStr">
        <is>
          <t>EPLEXTRACT</t>
        </is>
      </c>
      <c r="C97" t="inlineStr">
        <is>
          <t>EmlEndorsement</t>
        </is>
      </c>
      <c r="D97">
        <f>SUBSTITUTE(SUBSTITUTE($D$1,"table",C97),"schema",B97)</f>
        <v/>
      </c>
      <c r="L97" t="inlineStr">
        <is>
          <t>EPLEXTRACT</t>
        </is>
      </c>
      <c r="M97" t="inlineStr">
        <is>
          <t>EmlEndorsement</t>
        </is>
      </c>
      <c r="N97" s="28" t="n">
        <v>45328.32237688657</v>
      </c>
    </row>
    <row r="98">
      <c r="A98" t="inlineStr">
        <is>
          <t>DW_Actuarial</t>
        </is>
      </c>
      <c r="B98" t="inlineStr">
        <is>
          <t>EPLEXTRACT</t>
        </is>
      </c>
      <c r="C98" t="inlineStr">
        <is>
          <t>EmlEndorsementsClause</t>
        </is>
      </c>
      <c r="D98">
        <f>SUBSTITUTE(SUBSTITUTE($D$1,"table",C98),"schema",B98)</f>
        <v/>
      </c>
      <c r="L98" t="inlineStr">
        <is>
          <t>EPLEXTRACT</t>
        </is>
      </c>
      <c r="M98" t="inlineStr">
        <is>
          <t>EmlEndorsementsClause</t>
        </is>
      </c>
      <c r="N98" s="28" t="n">
        <v>45328.32238275463</v>
      </c>
    </row>
    <row r="99">
      <c r="A99" t="inlineStr">
        <is>
          <t>DW_Actuarial</t>
        </is>
      </c>
      <c r="B99" t="inlineStr">
        <is>
          <t>EPLEXTRACT</t>
        </is>
      </c>
      <c r="C99" t="inlineStr">
        <is>
          <t>EmlFinancialPosition</t>
        </is>
      </c>
      <c r="D99">
        <f>SUBSTITUTE(SUBSTITUTE($D$1,"table",C99),"schema",B99)</f>
        <v/>
      </c>
      <c r="L99" t="inlineStr">
        <is>
          <t>EPLEXTRACT</t>
        </is>
      </c>
      <c r="M99" t="inlineStr">
        <is>
          <t>EmlFinancialPosition</t>
        </is>
      </c>
      <c r="N99" s="28" t="n">
        <v>45328.32255447916</v>
      </c>
    </row>
    <row r="100">
      <c r="A100" t="inlineStr">
        <is>
          <t>DW_Actuarial</t>
        </is>
      </c>
      <c r="B100" t="inlineStr">
        <is>
          <t>EPLEXTRACT</t>
        </is>
      </c>
      <c r="C100" t="inlineStr">
        <is>
          <t>EmlLimitPremium</t>
        </is>
      </c>
      <c r="D100">
        <f>SUBSTITUTE(SUBSTITUTE($D$1,"table",C100),"schema",B100)</f>
        <v/>
      </c>
      <c r="L100" t="inlineStr">
        <is>
          <t>EPLEXTRACT</t>
        </is>
      </c>
      <c r="M100" t="inlineStr">
        <is>
          <t>EmlLimitPremium</t>
        </is>
      </c>
      <c r="N100" s="28" t="n">
        <v>45328.3225559838</v>
      </c>
    </row>
    <row r="101">
      <c r="A101" t="inlineStr">
        <is>
          <t>DW_Actuarial</t>
        </is>
      </c>
      <c r="B101" t="inlineStr">
        <is>
          <t>EPLEXTRACT</t>
        </is>
      </c>
      <c r="C101" t="inlineStr">
        <is>
          <t>EmlProposal</t>
        </is>
      </c>
      <c r="D101">
        <f>SUBSTITUTE(SUBSTITUTE($D$1,"table",C101),"schema",B101)</f>
        <v/>
      </c>
      <c r="L101" t="inlineStr">
        <is>
          <t>EPLEXTRACT</t>
        </is>
      </c>
      <c r="M101" t="inlineStr">
        <is>
          <t>EmlProposal</t>
        </is>
      </c>
      <c r="N101" s="28" t="n">
        <v>45328.32305528935</v>
      </c>
    </row>
    <row r="102">
      <c r="A102" t="inlineStr">
        <is>
          <t>DW_Actuarial</t>
        </is>
      </c>
      <c r="B102" t="inlineStr">
        <is>
          <t>EPLEXTRACT</t>
        </is>
      </c>
      <c r="C102" t="inlineStr">
        <is>
          <t>EmlQuickQuote</t>
        </is>
      </c>
      <c r="D102">
        <f>SUBSTITUTE(SUBSTITUTE($D$1,"table",C102),"schema",B102)</f>
        <v/>
      </c>
      <c r="L102" t="inlineStr">
        <is>
          <t>EPLEXTRACT</t>
        </is>
      </c>
      <c r="M102" t="inlineStr">
        <is>
          <t>EmlQuickQuote</t>
        </is>
      </c>
      <c r="N102" s="28" t="n">
        <v>45328.32305431713</v>
      </c>
    </row>
    <row r="103">
      <c r="A103" t="inlineStr">
        <is>
          <t>DW_Actuarial</t>
        </is>
      </c>
      <c r="B103" t="inlineStr">
        <is>
          <t>GenNext</t>
        </is>
      </c>
      <c r="C103" t="inlineStr">
        <is>
          <t>AccountAnalysis</t>
        </is>
      </c>
      <c r="D103">
        <f>SUBSTITUTE(SUBSTITUTE($D$1,"table",C103),"schema",B103)</f>
        <v/>
      </c>
      <c r="L103" t="inlineStr">
        <is>
          <t>GenNext</t>
        </is>
      </c>
      <c r="M103" t="inlineStr">
        <is>
          <t>AccountAnalysis</t>
        </is>
      </c>
      <c r="N103" s="28" t="n">
        <v>45319.05405767361</v>
      </c>
    </row>
    <row r="104">
      <c r="A104" t="inlineStr">
        <is>
          <t>DW_Actuarial</t>
        </is>
      </c>
      <c r="B104" t="inlineStr">
        <is>
          <t>GenNext</t>
        </is>
      </c>
      <c r="C104" t="inlineStr">
        <is>
          <t>Country</t>
        </is>
      </c>
      <c r="D104">
        <f>SUBSTITUTE(SUBSTITUTE($D$1,"table",C104),"schema",B104)</f>
        <v/>
      </c>
      <c r="L104" t="inlineStr">
        <is>
          <t>GenNext</t>
        </is>
      </c>
      <c r="M104" t="inlineStr">
        <is>
          <t>Country</t>
        </is>
      </c>
      <c r="N104" s="28" t="n">
        <v>45319.05416362268</v>
      </c>
    </row>
    <row r="105">
      <c r="A105" t="inlineStr">
        <is>
          <t>DW_Actuarial</t>
        </is>
      </c>
      <c r="B105" t="inlineStr">
        <is>
          <t>GenNext</t>
        </is>
      </c>
      <c r="C105" t="inlineStr">
        <is>
          <t>PACPLLookup</t>
        </is>
      </c>
      <c r="D105">
        <f>SUBSTITUTE(SUBSTITUTE($D$1,"table",C105),"schema",B105)</f>
        <v/>
      </c>
      <c r="L105" t="inlineStr">
        <is>
          <t>GenNext</t>
        </is>
      </c>
      <c r="M105" t="inlineStr">
        <is>
          <t>PACPLLookup</t>
        </is>
      </c>
      <c r="N105" s="28" t="n">
        <v>45319.05706478009</v>
      </c>
    </row>
    <row r="106">
      <c r="A106" t="inlineStr">
        <is>
          <t>DW_Actuarial</t>
        </is>
      </c>
      <c r="B106" t="inlineStr">
        <is>
          <t>GenNext</t>
        </is>
      </c>
      <c r="C106" t="inlineStr">
        <is>
          <t>Policy</t>
        </is>
      </c>
      <c r="D106">
        <f>SUBSTITUTE(SUBSTITUTE($D$1,"table",C106),"schema",B106)</f>
        <v/>
      </c>
      <c r="L106" t="inlineStr">
        <is>
          <t>GenNext</t>
        </is>
      </c>
      <c r="M106" t="inlineStr">
        <is>
          <t>Policy</t>
        </is>
      </c>
      <c r="N106" s="28" t="n">
        <v>45320.62980899306</v>
      </c>
    </row>
    <row r="107">
      <c r="A107" t="inlineStr">
        <is>
          <t>DW_Actuarial</t>
        </is>
      </c>
      <c r="B107" t="inlineStr">
        <is>
          <t>GenNext</t>
        </is>
      </c>
      <c r="C107" t="inlineStr">
        <is>
          <t>PolicyABN</t>
        </is>
      </c>
      <c r="D107">
        <f>SUBSTITUTE(SUBSTITUTE($D$1,"table",C107),"schema",B107)</f>
        <v/>
      </c>
      <c r="L107" t="inlineStr">
        <is>
          <t>GenNext</t>
        </is>
      </c>
      <c r="M107" t="inlineStr">
        <is>
          <t>PolicyABN</t>
        </is>
      </c>
      <c r="N107" s="28" t="n">
        <v>45319.05435358796</v>
      </c>
    </row>
    <row r="108">
      <c r="A108" t="inlineStr">
        <is>
          <t>DW_Actuarial</t>
        </is>
      </c>
      <c r="B108" t="inlineStr">
        <is>
          <t>GenNext</t>
        </is>
      </c>
      <c r="C108" t="inlineStr">
        <is>
          <t>PolicyDeductible</t>
        </is>
      </c>
      <c r="D108">
        <f>SUBSTITUTE(SUBSTITUTE($D$1,"table",C108),"schema",B108)</f>
        <v/>
      </c>
      <c r="L108" t="inlineStr">
        <is>
          <t>GenNext</t>
        </is>
      </c>
      <c r="M108" t="inlineStr">
        <is>
          <t>PolicyDeductible</t>
        </is>
      </c>
      <c r="N108" s="28" t="n">
        <v>45319.05444552084</v>
      </c>
    </row>
    <row r="109">
      <c r="A109" t="inlineStr">
        <is>
          <t>DW_Actuarial</t>
        </is>
      </c>
      <c r="B109" t="inlineStr">
        <is>
          <t>GenNext</t>
        </is>
      </c>
      <c r="C109" t="inlineStr">
        <is>
          <t>PolicyDetailsCasualty</t>
        </is>
      </c>
      <c r="D109">
        <f>SUBSTITUTE(SUBSTITUTE($D$1,"table",C109),"schema",B109)</f>
        <v/>
      </c>
      <c r="L109" t="inlineStr">
        <is>
          <t>GenNext</t>
        </is>
      </c>
      <c r="M109" t="inlineStr">
        <is>
          <t>PolicyDetailsCasualty</t>
        </is>
      </c>
      <c r="N109" s="28" t="n">
        <v>45319.0546327199</v>
      </c>
    </row>
    <row r="110">
      <c r="A110" t="inlineStr">
        <is>
          <t>DW_Actuarial</t>
        </is>
      </c>
      <c r="B110" t="inlineStr">
        <is>
          <t>GenNext</t>
        </is>
      </c>
      <c r="C110" t="inlineStr">
        <is>
          <t>PolicyExposure</t>
        </is>
      </c>
      <c r="D110">
        <f>SUBSTITUTE(SUBSTITUTE($D$1,"table",C110),"schema",B110)</f>
        <v/>
      </c>
      <c r="L110" t="inlineStr">
        <is>
          <t>GenNext</t>
        </is>
      </c>
      <c r="M110" t="inlineStr">
        <is>
          <t>PolicyExposure</t>
        </is>
      </c>
      <c r="N110" s="28" t="n">
        <v>45319.05471689815</v>
      </c>
    </row>
    <row r="111">
      <c r="A111" t="inlineStr">
        <is>
          <t>DW_Actuarial</t>
        </is>
      </c>
      <c r="B111" t="inlineStr">
        <is>
          <t>GenNext</t>
        </is>
      </c>
      <c r="C111" t="inlineStr">
        <is>
          <t>PolicyHolder</t>
        </is>
      </c>
      <c r="D111">
        <f>SUBSTITUTE(SUBSTITUTE($D$1,"table",C111),"schema",B111)</f>
        <v/>
      </c>
      <c r="L111" t="inlineStr">
        <is>
          <t>GenNext</t>
        </is>
      </c>
      <c r="M111" t="inlineStr">
        <is>
          <t>PolicyHolder</t>
        </is>
      </c>
      <c r="N111" s="28" t="n">
        <v>45319.05685274306</v>
      </c>
    </row>
    <row r="112">
      <c r="A112" t="inlineStr">
        <is>
          <t>DW_Actuarial</t>
        </is>
      </c>
      <c r="B112" t="inlineStr">
        <is>
          <t>GenNext</t>
        </is>
      </c>
      <c r="C112" t="inlineStr">
        <is>
          <t>PolicyLocation</t>
        </is>
      </c>
      <c r="D112">
        <f>SUBSTITUTE(SUBSTITUTE($D$1,"table",C112),"schema",B112)</f>
        <v/>
      </c>
      <c r="L112" t="inlineStr">
        <is>
          <t>GenNext</t>
        </is>
      </c>
      <c r="M112" t="inlineStr">
        <is>
          <t>PolicyLocation</t>
        </is>
      </c>
      <c r="N112" s="28" t="n">
        <v>45319.05481616898</v>
      </c>
    </row>
    <row r="113">
      <c r="A113" t="inlineStr">
        <is>
          <t>DW_Actuarial</t>
        </is>
      </c>
      <c r="B113" t="inlineStr">
        <is>
          <t>GenNext</t>
        </is>
      </c>
      <c r="C113" t="inlineStr">
        <is>
          <t>PolicyLocationCoordinate</t>
        </is>
      </c>
      <c r="D113">
        <f>SUBSTITUTE(SUBSTITUTE($D$1,"table",C113),"schema",B113)</f>
        <v/>
      </c>
      <c r="L113" t="inlineStr">
        <is>
          <t>GenNext</t>
        </is>
      </c>
      <c r="M113" t="inlineStr">
        <is>
          <t>PolicyLocationCoordinate</t>
        </is>
      </c>
      <c r="N113" s="28" t="n">
        <v>45319.05625748842</v>
      </c>
    </row>
    <row r="114">
      <c r="A114" t="inlineStr">
        <is>
          <t>DW_Actuarial</t>
        </is>
      </c>
      <c r="B114" t="inlineStr">
        <is>
          <t>GenNext</t>
        </is>
      </c>
      <c r="C114" t="inlineStr">
        <is>
          <t>PolicyLossHistory</t>
        </is>
      </c>
      <c r="D114">
        <f>SUBSTITUTE(SUBSTITUTE($D$1,"table",C114),"schema",B114)</f>
        <v/>
      </c>
      <c r="L114" t="inlineStr">
        <is>
          <t>GenNext</t>
        </is>
      </c>
      <c r="M114" t="inlineStr">
        <is>
          <t>PolicyLossHistory</t>
        </is>
      </c>
      <c r="N114" s="28" t="n">
        <v>45319.05639965278</v>
      </c>
    </row>
    <row r="115">
      <c r="A115" t="inlineStr">
        <is>
          <t>DW_Actuarial</t>
        </is>
      </c>
      <c r="B115" t="inlineStr">
        <is>
          <t>GenNext</t>
        </is>
      </c>
      <c r="C115" t="inlineStr">
        <is>
          <t>PolicyOffice</t>
        </is>
      </c>
      <c r="D115">
        <f>SUBSTITUTE(SUBSTITUTE($D$1,"table",C115),"schema",B115)</f>
        <v/>
      </c>
      <c r="L115" t="inlineStr">
        <is>
          <t>GenNext</t>
        </is>
      </c>
      <c r="M115" t="inlineStr">
        <is>
          <t>PolicyOffice</t>
        </is>
      </c>
      <c r="N115" s="28" t="n">
        <v>45319.05648341435</v>
      </c>
    </row>
    <row r="116">
      <c r="A116" t="inlineStr">
        <is>
          <t>DW_Actuarial</t>
        </is>
      </c>
      <c r="B116" t="inlineStr">
        <is>
          <t>GenNext</t>
        </is>
      </c>
      <c r="C116" t="inlineStr">
        <is>
          <t>PolicyPACPL</t>
        </is>
      </c>
      <c r="D116">
        <f>SUBSTITUTE(SUBSTITUTE($D$1,"table",C116),"schema",B116)</f>
        <v/>
      </c>
      <c r="L116" t="inlineStr">
        <is>
          <t>GenNext</t>
        </is>
      </c>
      <c r="M116" t="inlineStr">
        <is>
          <t>PolicyPACPL</t>
        </is>
      </c>
      <c r="N116" s="28" t="n">
        <v>45319.05715586805</v>
      </c>
    </row>
    <row r="117">
      <c r="A117" t="inlineStr">
        <is>
          <t>DW_Actuarial</t>
        </is>
      </c>
      <c r="B117" t="inlineStr">
        <is>
          <t>GenNext</t>
        </is>
      </c>
      <c r="C117" t="inlineStr">
        <is>
          <t>PolicySublimit</t>
        </is>
      </c>
      <c r="D117">
        <f>SUBSTITUTE(SUBSTITUTE($D$1,"table",C117),"schema",B117)</f>
        <v/>
      </c>
      <c r="L117" t="inlineStr">
        <is>
          <t>GenNext</t>
        </is>
      </c>
      <c r="M117" t="inlineStr">
        <is>
          <t>PolicySublimit</t>
        </is>
      </c>
      <c r="N117" s="28" t="n">
        <v>45319.05656732639</v>
      </c>
    </row>
    <row r="118">
      <c r="A118" t="inlineStr">
        <is>
          <t>DW_Actuarial</t>
        </is>
      </c>
      <c r="B118" t="inlineStr">
        <is>
          <t>GenNext</t>
        </is>
      </c>
      <c r="C118" t="inlineStr">
        <is>
          <t>Producer</t>
        </is>
      </c>
      <c r="D118">
        <f>SUBSTITUTE(SUBSTITUTE($D$1,"table",C118),"schema",B118)</f>
        <v/>
      </c>
      <c r="L118" t="inlineStr">
        <is>
          <t>GenNext</t>
        </is>
      </c>
      <c r="M118" t="inlineStr">
        <is>
          <t>Producer</t>
        </is>
      </c>
      <c r="N118" s="28" t="n">
        <v>45319.05696724537</v>
      </c>
    </row>
    <row r="119">
      <c r="A119" t="inlineStr">
        <is>
          <t>DW_Actuarial</t>
        </is>
      </c>
      <c r="B119" t="inlineStr">
        <is>
          <t>GenNext</t>
        </is>
      </c>
      <c r="C119" t="inlineStr">
        <is>
          <t>Property_FirstRate_Policy_Export</t>
        </is>
      </c>
      <c r="D119">
        <f>SUBSTITUTE(SUBSTITUTE($D$1,"table",C119),"schema",B119)</f>
        <v/>
      </c>
      <c r="L119" t="inlineStr">
        <is>
          <t>GenNext</t>
        </is>
      </c>
      <c r="M119" t="inlineStr">
        <is>
          <t>Property_FirstRate_Policy_Export</t>
        </is>
      </c>
      <c r="N119" s="28" t="n">
        <v>45319.05666759259</v>
      </c>
    </row>
    <row r="120">
      <c r="A120" t="inlineStr">
        <is>
          <t>DW_Actuarial</t>
        </is>
      </c>
      <c r="B120" t="inlineStr">
        <is>
          <t>GenNext</t>
        </is>
      </c>
      <c r="C120" t="inlineStr">
        <is>
          <t>Property_FirstRate_PolicyLocation_Export</t>
        </is>
      </c>
      <c r="D120">
        <f>SUBSTITUTE(SUBSTITUTE($D$1,"table",C120),"schema",B120)</f>
        <v/>
      </c>
      <c r="L120" t="inlineStr">
        <is>
          <t>GenNext</t>
        </is>
      </c>
      <c r="M120" t="inlineStr">
        <is>
          <t>Property_FirstRate_PolicyLocation_Export</t>
        </is>
      </c>
      <c r="N120" s="28" t="n">
        <v>45319.0572446412</v>
      </c>
    </row>
    <row r="121">
      <c r="A121" t="inlineStr">
        <is>
          <t>DW_Actuarial</t>
        </is>
      </c>
      <c r="B121" t="inlineStr">
        <is>
          <t>GenNext</t>
        </is>
      </c>
      <c r="C121" t="inlineStr">
        <is>
          <t>RiskCode</t>
        </is>
      </c>
      <c r="D121">
        <f>SUBSTITUTE(SUBSTITUTE($D$1,"table",C121),"schema",B121)</f>
        <v/>
      </c>
      <c r="L121" t="inlineStr">
        <is>
          <t>GenNext</t>
        </is>
      </c>
      <c r="M121" t="inlineStr">
        <is>
          <t>RiskCode</t>
        </is>
      </c>
      <c r="N121" s="28" t="n">
        <v>45319.05675651621</v>
      </c>
    </row>
    <row r="122">
      <c r="A122" t="inlineStr">
        <is>
          <t>DW_Actuarial</t>
        </is>
      </c>
      <c r="B122" t="inlineStr">
        <is>
          <t>GenNext2</t>
        </is>
      </c>
      <c r="C122" t="inlineStr">
        <is>
          <t>AhCategoryBTA</t>
        </is>
      </c>
      <c r="D122">
        <f>SUBSTITUTE(SUBSTITUTE($D$1,"table",C122),"schema",B122)</f>
        <v/>
      </c>
      <c r="L122" t="inlineStr">
        <is>
          <t>GenNext2</t>
        </is>
      </c>
      <c r="M122" t="inlineStr">
        <is>
          <t>AhCategoryBTA</t>
        </is>
      </c>
      <c r="N122" s="28" t="n">
        <v>45322.00653599537</v>
      </c>
    </row>
    <row r="123">
      <c r="A123" t="inlineStr">
        <is>
          <t>DW_Actuarial</t>
        </is>
      </c>
      <c r="B123" t="inlineStr">
        <is>
          <t>GenNext2</t>
        </is>
      </c>
      <c r="C123" t="inlineStr">
        <is>
          <t>AhCategoryBTASummary</t>
        </is>
      </c>
      <c r="D123">
        <f>SUBSTITUTE(SUBSTITUTE($D$1,"table",C123),"schema",B123)</f>
        <v/>
      </c>
      <c r="L123" t="inlineStr">
        <is>
          <t>GenNext2</t>
        </is>
      </c>
      <c r="M123" t="inlineStr">
        <is>
          <t>AhCategoryBTASummary</t>
        </is>
      </c>
      <c r="N123" s="28" t="n">
        <v>45322.00653556713</v>
      </c>
    </row>
    <row r="124">
      <c r="A124" t="inlineStr">
        <is>
          <t>DW_Actuarial</t>
        </is>
      </c>
      <c r="B124" t="inlineStr">
        <is>
          <t>GenNext2</t>
        </is>
      </c>
      <c r="C124" t="inlineStr">
        <is>
          <t>AHFinancials</t>
        </is>
      </c>
      <c r="D124">
        <f>SUBSTITUTE(SUBSTITUTE($D$1,"table",C124),"schema",B124)</f>
        <v/>
      </c>
      <c r="L124" t="inlineStr">
        <is>
          <t>GenNext2</t>
        </is>
      </c>
      <c r="M124" t="inlineStr">
        <is>
          <t>AHFinancials</t>
        </is>
      </c>
      <c r="N124" s="28" t="n">
        <v>45322.00691111111</v>
      </c>
    </row>
    <row r="125">
      <c r="A125" t="inlineStr">
        <is>
          <t>DW_Actuarial</t>
        </is>
      </c>
      <c r="B125" t="inlineStr">
        <is>
          <t>GenNext2</t>
        </is>
      </c>
      <c r="C125" t="inlineStr">
        <is>
          <t>AHMain</t>
        </is>
      </c>
      <c r="D125">
        <f>SUBSTITUTE(SUBSTITUTE($D$1,"table",C125),"schema",B125)</f>
        <v/>
      </c>
      <c r="L125" t="inlineStr">
        <is>
          <t>GenNext2</t>
        </is>
      </c>
      <c r="M125" t="inlineStr">
        <is>
          <t>AHMain</t>
        </is>
      </c>
      <c r="N125" s="28" t="n">
        <v>45322.00691292824</v>
      </c>
    </row>
    <row r="126">
      <c r="A126" t="inlineStr">
        <is>
          <t>DW_Actuarial</t>
        </is>
      </c>
      <c r="B126" t="inlineStr">
        <is>
          <t>GenNext2</t>
        </is>
      </c>
      <c r="C126" t="inlineStr">
        <is>
          <t>FLAllCategoriesView</t>
        </is>
      </c>
      <c r="D126">
        <f>SUBSTITUTE(SUBSTITUTE($D$1,"table",C126),"schema",B126)</f>
        <v/>
      </c>
      <c r="L126" t="inlineStr">
        <is>
          <t>GenNext2</t>
        </is>
      </c>
      <c r="M126" t="inlineStr">
        <is>
          <t>FLAllCategoriesView</t>
        </is>
      </c>
      <c r="N126" s="28" t="n">
        <v>45322.0071846875</v>
      </c>
    </row>
    <row r="127">
      <c r="A127" t="inlineStr">
        <is>
          <t>DW_Actuarial</t>
        </is>
      </c>
      <c r="B127" t="inlineStr">
        <is>
          <t>GenNext2</t>
        </is>
      </c>
      <c r="C127" t="inlineStr">
        <is>
          <t>FLAudit</t>
        </is>
      </c>
      <c r="D127">
        <f>SUBSTITUTE(SUBSTITUTE($D$1,"table",C127),"schema",B127)</f>
        <v/>
      </c>
      <c r="L127" t="inlineStr">
        <is>
          <t>GenNext2</t>
        </is>
      </c>
      <c r="M127" t="inlineStr">
        <is>
          <t>FLAudit</t>
        </is>
      </c>
      <c r="N127" s="28" t="n">
        <v>45322.0073071412</v>
      </c>
    </row>
    <row r="128">
      <c r="A128" t="inlineStr">
        <is>
          <t>DW_Actuarial</t>
        </is>
      </c>
      <c r="B128" t="inlineStr">
        <is>
          <t>GenNext2</t>
        </is>
      </c>
      <c r="C128" t="inlineStr">
        <is>
          <t>FLFRRating</t>
        </is>
      </c>
      <c r="D128">
        <f>SUBSTITUTE(SUBSTITUTE($D$1,"table",C128),"schema",B128)</f>
        <v/>
      </c>
      <c r="L128" t="inlineStr">
        <is>
          <t>GenNext2</t>
        </is>
      </c>
      <c r="M128" t="inlineStr">
        <is>
          <t>FLFRRating</t>
        </is>
      </c>
      <c r="N128" s="28" t="n">
        <v>45322.00746226852</v>
      </c>
    </row>
    <row r="129">
      <c r="A129" t="inlineStr">
        <is>
          <t>DW_Actuarial</t>
        </is>
      </c>
      <c r="B129" t="inlineStr">
        <is>
          <t>GenNext2</t>
        </is>
      </c>
      <c r="C129" t="inlineStr">
        <is>
          <t>FLMain</t>
        </is>
      </c>
      <c r="D129">
        <f>SUBSTITUTE(SUBSTITUTE($D$1,"table",C129),"schema",B129)</f>
        <v/>
      </c>
      <c r="L129" t="inlineStr">
        <is>
          <t>GenNext2</t>
        </is>
      </c>
      <c r="M129" t="inlineStr">
        <is>
          <t>FLMain</t>
        </is>
      </c>
      <c r="N129" s="28" t="n">
        <v>45322.03365211806</v>
      </c>
    </row>
    <row r="130">
      <c r="A130" t="inlineStr">
        <is>
          <t>DW_Actuarial</t>
        </is>
      </c>
      <c r="B130" t="inlineStr">
        <is>
          <t>GenNext2</t>
        </is>
      </c>
      <c r="C130" t="inlineStr">
        <is>
          <t>FLMainProduct</t>
        </is>
      </c>
      <c r="D130">
        <f>SUBSTITUTE(SUBSTITUTE($D$1,"table",C130),"schema",B130)</f>
        <v/>
      </c>
      <c r="L130" t="inlineStr">
        <is>
          <t>GenNext2</t>
        </is>
      </c>
      <c r="M130" t="inlineStr">
        <is>
          <t>FLMainProduct</t>
        </is>
      </c>
      <c r="N130" s="28" t="n">
        <v>45322.00760636574</v>
      </c>
    </row>
    <row r="131">
      <c r="A131" t="inlineStr">
        <is>
          <t>DW_Actuarial</t>
        </is>
      </c>
      <c r="B131" t="inlineStr">
        <is>
          <t>GenNext2</t>
        </is>
      </c>
      <c r="C131" t="inlineStr">
        <is>
          <t>FLPI</t>
        </is>
      </c>
      <c r="D131">
        <f>SUBSTITUTE(SUBSTITUTE($D$1,"table",C131),"schema",B131)</f>
        <v/>
      </c>
      <c r="L131" t="inlineStr">
        <is>
          <t>GenNext2</t>
        </is>
      </c>
      <c r="M131" t="inlineStr">
        <is>
          <t>FLPI</t>
        </is>
      </c>
      <c r="N131" s="28" t="n">
        <v>45322.00760057871</v>
      </c>
    </row>
    <row r="132">
      <c r="A132" t="inlineStr">
        <is>
          <t>DW_Actuarial</t>
        </is>
      </c>
      <c r="B132" t="inlineStr">
        <is>
          <t>GenNext2</t>
        </is>
      </c>
      <c r="C132" t="inlineStr">
        <is>
          <t>FLPIUnderwriting</t>
        </is>
      </c>
      <c r="D132">
        <f>SUBSTITUTE(SUBSTITUTE($D$1,"table",C132),"schema",B132)</f>
        <v/>
      </c>
      <c r="L132" t="inlineStr">
        <is>
          <t>GenNext2</t>
        </is>
      </c>
      <c r="M132" t="inlineStr">
        <is>
          <t>FLPIUnderwriting</t>
        </is>
      </c>
      <c r="N132" s="28" t="n">
        <v>45322.00782364584</v>
      </c>
    </row>
    <row r="133">
      <c r="A133" t="inlineStr">
        <is>
          <t>DW_Actuarial</t>
        </is>
      </c>
      <c r="B133" t="inlineStr">
        <is>
          <t>GenNext2</t>
        </is>
      </c>
      <c r="C133" t="inlineStr">
        <is>
          <t>lkpAccountStatus</t>
        </is>
      </c>
      <c r="D133">
        <f>SUBSTITUTE(SUBSTITUTE($D$1,"table",C133),"schema",B133)</f>
        <v/>
      </c>
      <c r="L133" t="inlineStr">
        <is>
          <t>GenNext2</t>
        </is>
      </c>
      <c r="M133" t="inlineStr">
        <is>
          <t>lkpAccountStatus</t>
        </is>
      </c>
      <c r="N133" s="28" t="n">
        <v>45322.00782106481</v>
      </c>
    </row>
    <row r="134">
      <c r="A134" t="inlineStr">
        <is>
          <t>DW_Actuarial</t>
        </is>
      </c>
      <c r="B134" t="inlineStr">
        <is>
          <t>GenNext2</t>
        </is>
      </c>
      <c r="C134" t="inlineStr">
        <is>
          <t>lkpCountry</t>
        </is>
      </c>
      <c r="D134">
        <f>SUBSTITUTE(SUBSTITUTE($D$1,"table",C134),"schema",B134)</f>
        <v/>
      </c>
      <c r="L134" t="inlineStr">
        <is>
          <t>GenNext2</t>
        </is>
      </c>
      <c r="M134" t="inlineStr">
        <is>
          <t>lkpCountry</t>
        </is>
      </c>
      <c r="N134" s="28" t="n">
        <v>45322.00799826389</v>
      </c>
    </row>
    <row r="135">
      <c r="A135" t="inlineStr">
        <is>
          <t>DW_Actuarial</t>
        </is>
      </c>
      <c r="B135" t="inlineStr">
        <is>
          <t>GenNext2</t>
        </is>
      </c>
      <c r="C135" t="inlineStr">
        <is>
          <t>lkpEntityType</t>
        </is>
      </c>
      <c r="D135">
        <f>SUBSTITUTE(SUBSTITUTE($D$1,"table",C135),"schema",B135)</f>
        <v/>
      </c>
      <c r="L135" t="inlineStr">
        <is>
          <t>GenNext2</t>
        </is>
      </c>
      <c r="M135" t="inlineStr">
        <is>
          <t>lkpEntityType</t>
        </is>
      </c>
      <c r="N135" s="28" t="n">
        <v>45322.00800396991</v>
      </c>
    </row>
    <row r="136">
      <c r="A136" t="inlineStr">
        <is>
          <t>DW_Actuarial</t>
        </is>
      </c>
      <c r="B136" t="inlineStr">
        <is>
          <t>GenNext2</t>
        </is>
      </c>
      <c r="C136" t="inlineStr">
        <is>
          <t>lkpFLBreadthOfCover</t>
        </is>
      </c>
      <c r="D136">
        <f>SUBSTITUTE(SUBSTITUTE($D$1,"table",C136),"schema",B136)</f>
        <v/>
      </c>
      <c r="L136" t="inlineStr">
        <is>
          <t>GenNext2</t>
        </is>
      </c>
      <c r="M136" t="inlineStr">
        <is>
          <t>lkpFLBreadthOfCover</t>
        </is>
      </c>
      <c r="N136" s="28" t="n">
        <v>45322.00819672454</v>
      </c>
    </row>
    <row r="137">
      <c r="A137" t="inlineStr">
        <is>
          <t>DW_Actuarial</t>
        </is>
      </c>
      <c r="B137" t="inlineStr">
        <is>
          <t>GenNext2</t>
        </is>
      </c>
      <c r="C137" t="inlineStr">
        <is>
          <t>lkpFLCompanyTenure</t>
        </is>
      </c>
      <c r="D137">
        <f>SUBSTITUTE(SUBSTITUTE($D$1,"table",C137),"schema",B137)</f>
        <v/>
      </c>
      <c r="L137" t="inlineStr">
        <is>
          <t>GenNext2</t>
        </is>
      </c>
      <c r="M137" t="inlineStr">
        <is>
          <t>lkpFLCompanyTenure</t>
        </is>
      </c>
      <c r="N137" s="28" t="n">
        <v>45322.00818938657</v>
      </c>
    </row>
    <row r="138">
      <c r="A138" t="inlineStr">
        <is>
          <t>DW_Actuarial</t>
        </is>
      </c>
      <c r="B138" t="inlineStr">
        <is>
          <t>GenNext2</t>
        </is>
      </c>
      <c r="C138" t="inlineStr">
        <is>
          <t>lkpFLDateOfFirstListing</t>
        </is>
      </c>
      <c r="D138">
        <f>SUBSTITUTE(SUBSTITUTE($D$1,"table",C138),"schema",B138)</f>
        <v/>
      </c>
      <c r="L138" t="inlineStr">
        <is>
          <t>GenNext2</t>
        </is>
      </c>
      <c r="M138" t="inlineStr">
        <is>
          <t>lkpFLDateOfFirstListing</t>
        </is>
      </c>
      <c r="N138" s="28" t="n">
        <v>45322.00836550926</v>
      </c>
    </row>
    <row r="139">
      <c r="A139" t="inlineStr">
        <is>
          <t>DW_Actuarial</t>
        </is>
      </c>
      <c r="B139" t="inlineStr">
        <is>
          <t>GenNext2</t>
        </is>
      </c>
      <c r="C139" t="inlineStr">
        <is>
          <t>lkpFLFacilityName</t>
        </is>
      </c>
      <c r="D139">
        <f>SUBSTITUTE(SUBSTITUTE($D$1,"table",C139),"schema",B139)</f>
        <v/>
      </c>
      <c r="L139" t="inlineStr">
        <is>
          <t>GenNext2</t>
        </is>
      </c>
      <c r="M139" t="inlineStr">
        <is>
          <t>lkpFLFacilityName</t>
        </is>
      </c>
      <c r="N139" s="28" t="n">
        <v>45322.0083650463</v>
      </c>
    </row>
    <row r="140">
      <c r="A140" t="inlineStr">
        <is>
          <t>DW_Actuarial</t>
        </is>
      </c>
      <c r="B140" t="inlineStr">
        <is>
          <t>GenNext2</t>
        </is>
      </c>
      <c r="C140" t="inlineStr">
        <is>
          <t>lkpFLOccupation</t>
        </is>
      </c>
      <c r="D140">
        <f>SUBSTITUTE(SUBSTITUTE($D$1,"table",C140),"schema",B140)</f>
        <v/>
      </c>
      <c r="L140" t="inlineStr">
        <is>
          <t>GenNext2</t>
        </is>
      </c>
      <c r="M140" t="inlineStr">
        <is>
          <t>lkpFLOccupation</t>
        </is>
      </c>
      <c r="N140" s="28" t="n">
        <v>45322.008584375</v>
      </c>
    </row>
    <row r="141">
      <c r="A141" t="inlineStr">
        <is>
          <t>DW_Actuarial</t>
        </is>
      </c>
      <c r="B141" t="inlineStr">
        <is>
          <t>GenNext2</t>
        </is>
      </c>
      <c r="C141" t="inlineStr">
        <is>
          <t>lkpFLPACPL</t>
        </is>
      </c>
      <c r="D141">
        <f>SUBSTITUTE(SUBSTITUTE($D$1,"table",C141),"schema",B141)</f>
        <v/>
      </c>
      <c r="L141" t="inlineStr">
        <is>
          <t>GenNext2</t>
        </is>
      </c>
      <c r="M141" t="inlineStr">
        <is>
          <t>lkpFLPACPL</t>
        </is>
      </c>
      <c r="N141" s="28" t="n">
        <v>45322.00858483796</v>
      </c>
    </row>
    <row r="142">
      <c r="A142" t="inlineStr">
        <is>
          <t>DW_Actuarial</t>
        </is>
      </c>
      <c r="B142" t="inlineStr">
        <is>
          <t>GenNext2</t>
        </is>
      </c>
      <c r="C142" t="inlineStr">
        <is>
          <t>lkpFLPolicyStatus</t>
        </is>
      </c>
      <c r="D142">
        <f>SUBSTITUTE(SUBSTITUTE($D$1,"table",C142),"schema",B142)</f>
        <v/>
      </c>
      <c r="L142" t="inlineStr">
        <is>
          <t>GenNext2</t>
        </is>
      </c>
      <c r="M142" t="inlineStr">
        <is>
          <t>lkpFLPolicyStatus</t>
        </is>
      </c>
      <c r="N142" s="28" t="n">
        <v>45322.00876666667</v>
      </c>
    </row>
    <row r="143">
      <c r="A143" t="inlineStr">
        <is>
          <t>DW_Actuarial</t>
        </is>
      </c>
      <c r="B143" t="inlineStr">
        <is>
          <t>GenNext2</t>
        </is>
      </c>
      <c r="C143" t="inlineStr">
        <is>
          <t>lkpFLPolicyType</t>
        </is>
      </c>
      <c r="D143">
        <f>SUBSTITUTE(SUBSTITUTE($D$1,"table",C143),"schema",B143)</f>
        <v/>
      </c>
      <c r="L143" t="inlineStr">
        <is>
          <t>GenNext2</t>
        </is>
      </c>
      <c r="M143" t="inlineStr">
        <is>
          <t>lkpFLPolicyType</t>
        </is>
      </c>
      <c r="N143" s="28" t="n">
        <v>45322.00877172454</v>
      </c>
    </row>
    <row r="144">
      <c r="A144" t="inlineStr">
        <is>
          <t>DW_Actuarial</t>
        </is>
      </c>
      <c r="B144" t="inlineStr">
        <is>
          <t>GenNext2</t>
        </is>
      </c>
      <c r="C144" t="inlineStr">
        <is>
          <t>lkpFLPolicyWording</t>
        </is>
      </c>
      <c r="D144">
        <f>SUBSTITUTE(SUBSTITUTE($D$1,"table",C144),"schema",B144)</f>
        <v/>
      </c>
      <c r="L144" t="inlineStr">
        <is>
          <t>GenNext2</t>
        </is>
      </c>
      <c r="M144" t="inlineStr">
        <is>
          <t>lkpFLPolicyWording</t>
        </is>
      </c>
      <c r="N144" s="28" t="n">
        <v>45322.00894186342</v>
      </c>
    </row>
    <row r="145">
      <c r="A145" t="inlineStr">
        <is>
          <t>DW_Actuarial</t>
        </is>
      </c>
      <c r="B145" t="inlineStr">
        <is>
          <t>GenNext2</t>
        </is>
      </c>
      <c r="C145" t="inlineStr">
        <is>
          <t>lkpFLProduct</t>
        </is>
      </c>
      <c r="D145">
        <f>SUBSTITUTE(SUBSTITUTE($D$1,"table",C145),"schema",B145)</f>
        <v/>
      </c>
      <c r="L145" t="inlineStr">
        <is>
          <t>GenNext2</t>
        </is>
      </c>
      <c r="M145" t="inlineStr">
        <is>
          <t>lkpFLProduct</t>
        </is>
      </c>
      <c r="N145" s="28" t="n">
        <v>45322.00894274306</v>
      </c>
    </row>
    <row r="146">
      <c r="A146" t="inlineStr">
        <is>
          <t>DW_Actuarial</t>
        </is>
      </c>
      <c r="B146" t="inlineStr">
        <is>
          <t>GenNext2</t>
        </is>
      </c>
      <c r="C146" t="inlineStr">
        <is>
          <t>lkpFLProfession</t>
        </is>
      </c>
      <c r="D146">
        <f>SUBSTITUTE(SUBSTITUTE($D$1,"table",C146),"schema",B146)</f>
        <v/>
      </c>
      <c r="L146" t="inlineStr">
        <is>
          <t>GenNext2</t>
        </is>
      </c>
      <c r="M146" t="inlineStr">
        <is>
          <t>lkpFLProfession</t>
        </is>
      </c>
      <c r="N146" s="28" t="n">
        <v>45322.00910960648</v>
      </c>
    </row>
    <row r="147">
      <c r="A147" t="inlineStr">
        <is>
          <t>DW_Actuarial</t>
        </is>
      </c>
      <c r="B147" t="inlineStr">
        <is>
          <t>GenNext2</t>
        </is>
      </c>
      <c r="C147" t="inlineStr">
        <is>
          <t>lkpFLTerritoryJurisdiction</t>
        </is>
      </c>
      <c r="D147">
        <f>SUBSTITUTE(SUBSTITUTE($D$1,"table",C147),"schema",B147)</f>
        <v/>
      </c>
      <c r="L147" t="inlineStr">
        <is>
          <t>GenNext2</t>
        </is>
      </c>
      <c r="M147" t="inlineStr">
        <is>
          <t>lkpFLTerritoryJurisdiction</t>
        </is>
      </c>
      <c r="N147" s="28" t="n">
        <v>45322.00910975695</v>
      </c>
    </row>
    <row r="148">
      <c r="A148" t="inlineStr">
        <is>
          <t>DW_Actuarial</t>
        </is>
      </c>
      <c r="B148" t="inlineStr">
        <is>
          <t>GenNext2</t>
        </is>
      </c>
      <c r="C148" t="inlineStr">
        <is>
          <t>lkpFLUSSecuritiesExposure</t>
        </is>
      </c>
      <c r="D148">
        <f>SUBSTITUTE(SUBSTITUTE($D$1,"table",C148),"schema",B148)</f>
        <v/>
      </c>
      <c r="L148" t="inlineStr">
        <is>
          <t>GenNext2</t>
        </is>
      </c>
      <c r="M148" t="inlineStr">
        <is>
          <t>lkpFLUSSecuritiesExposure</t>
        </is>
      </c>
      <c r="N148" s="28" t="n">
        <v>45322.00931574074</v>
      </c>
    </row>
    <row r="149">
      <c r="A149" t="inlineStr">
        <is>
          <t>DW_Actuarial</t>
        </is>
      </c>
      <c r="B149" t="inlineStr">
        <is>
          <t>GenNext2</t>
        </is>
      </c>
      <c r="C149" t="inlineStr">
        <is>
          <t>lkpFLUSStockExchange</t>
        </is>
      </c>
      <c r="D149">
        <f>SUBSTITUTE(SUBSTITUTE($D$1,"table",C149),"schema",B149)</f>
        <v/>
      </c>
      <c r="L149" t="inlineStr">
        <is>
          <t>GenNext2</t>
        </is>
      </c>
      <c r="M149" t="inlineStr">
        <is>
          <t>lkpFLUSStockExchange</t>
        </is>
      </c>
      <c r="N149" s="28" t="n">
        <v>45322.00933958333</v>
      </c>
    </row>
    <row r="150">
      <c r="A150" t="inlineStr">
        <is>
          <t>DW_Actuarial</t>
        </is>
      </c>
      <c r="B150" t="inlineStr">
        <is>
          <t>GenNext2</t>
        </is>
      </c>
      <c r="C150" t="inlineStr">
        <is>
          <t>lkpMajorLine</t>
        </is>
      </c>
      <c r="D150">
        <f>SUBSTITUTE(SUBSTITUTE($D$1,"table",C150),"schema",B150)</f>
        <v/>
      </c>
      <c r="L150" t="inlineStr">
        <is>
          <t>GenNext2</t>
        </is>
      </c>
      <c r="M150" t="inlineStr">
        <is>
          <t>lkpMajorLine</t>
        </is>
      </c>
      <c r="N150" s="28" t="n">
        <v>45322.00954586806</v>
      </c>
    </row>
    <row r="151">
      <c r="A151" t="inlineStr">
        <is>
          <t>DW_Actuarial</t>
        </is>
      </c>
      <c r="B151" t="inlineStr">
        <is>
          <t>GenNext2</t>
        </is>
      </c>
      <c r="C151" t="inlineStr">
        <is>
          <t>lkpMarineCommodity</t>
        </is>
      </c>
      <c r="D151">
        <f>SUBSTITUTE(SUBSTITUTE($D$1,"table",C151),"schema",B151)</f>
        <v/>
      </c>
      <c r="L151" t="inlineStr">
        <is>
          <t>GenNext2</t>
        </is>
      </c>
      <c r="M151" t="inlineStr">
        <is>
          <t>lkpMarineCommodity</t>
        </is>
      </c>
      <c r="N151" s="28" t="n">
        <v>45322.00954672453</v>
      </c>
    </row>
    <row r="152">
      <c r="A152" t="inlineStr">
        <is>
          <t>DW_Actuarial</t>
        </is>
      </c>
      <c r="B152" t="inlineStr">
        <is>
          <t>GenNext2</t>
        </is>
      </c>
      <c r="C152" t="inlineStr">
        <is>
          <t>lkpMarineStowage</t>
        </is>
      </c>
      <c r="D152">
        <f>SUBSTITUTE(SUBSTITUTE($D$1,"table",C152),"schema",B152)</f>
        <v/>
      </c>
      <c r="L152" t="inlineStr">
        <is>
          <t>GenNext2</t>
        </is>
      </c>
      <c r="M152" t="inlineStr">
        <is>
          <t>lkpMarineStowage</t>
        </is>
      </c>
      <c r="N152" s="28" t="n">
        <v>45322.00974525463</v>
      </c>
    </row>
    <row r="153">
      <c r="A153" t="inlineStr">
        <is>
          <t>DW_Actuarial</t>
        </is>
      </c>
      <c r="B153" t="inlineStr">
        <is>
          <t>GenNext2</t>
        </is>
      </c>
      <c r="C153" t="inlineStr">
        <is>
          <t>lkpOffice</t>
        </is>
      </c>
      <c r="D153">
        <f>SUBSTITUTE(SUBSTITUTE($D$1,"table",C153),"schema",B153)</f>
        <v/>
      </c>
      <c r="L153" t="inlineStr">
        <is>
          <t>GenNext2</t>
        </is>
      </c>
      <c r="M153" t="inlineStr">
        <is>
          <t>lkpOffice</t>
        </is>
      </c>
      <c r="N153" s="28" t="n">
        <v>45322.00974181713</v>
      </c>
    </row>
    <row r="154">
      <c r="A154" t="inlineStr">
        <is>
          <t>DW_Actuarial</t>
        </is>
      </c>
      <c r="B154" t="inlineStr">
        <is>
          <t>GenNext2</t>
        </is>
      </c>
      <c r="C154" t="inlineStr">
        <is>
          <t>lkpPlacementType</t>
        </is>
      </c>
      <c r="D154">
        <f>SUBSTITUTE(SUBSTITUTE($D$1,"table",C154),"schema",B154)</f>
        <v/>
      </c>
      <c r="L154" t="inlineStr">
        <is>
          <t>GenNext2</t>
        </is>
      </c>
      <c r="M154" t="inlineStr">
        <is>
          <t>lkpPlacementType</t>
        </is>
      </c>
      <c r="N154" s="28" t="n">
        <v>45322.00990640046</v>
      </c>
    </row>
    <row r="155">
      <c r="A155" t="inlineStr">
        <is>
          <t>DW_Actuarial</t>
        </is>
      </c>
      <c r="B155" t="inlineStr">
        <is>
          <t>GenNext2</t>
        </is>
      </c>
      <c r="C155" t="inlineStr">
        <is>
          <t>lkpPolicyType</t>
        </is>
      </c>
      <c r="D155">
        <f>SUBSTITUTE(SUBSTITUTE($D$1,"table",C155),"schema",B155)</f>
        <v/>
      </c>
      <c r="L155" t="inlineStr">
        <is>
          <t>GenNext2</t>
        </is>
      </c>
      <c r="M155" t="inlineStr">
        <is>
          <t>lkpPolicyType</t>
        </is>
      </c>
      <c r="N155" s="28" t="n">
        <v>45322.00991828704</v>
      </c>
    </row>
    <row r="156">
      <c r="A156" t="inlineStr">
        <is>
          <t>DW_Actuarial</t>
        </is>
      </c>
      <c r="B156" t="inlineStr">
        <is>
          <t>GenNext2</t>
        </is>
      </c>
      <c r="C156" t="inlineStr">
        <is>
          <t>lkpPosition</t>
        </is>
      </c>
      <c r="D156">
        <f>SUBSTITUTE(SUBSTITUTE($D$1,"table",C156),"schema",B156)</f>
        <v/>
      </c>
      <c r="L156" t="inlineStr">
        <is>
          <t>GenNext2</t>
        </is>
      </c>
      <c r="M156" t="inlineStr">
        <is>
          <t>lkpPosition</t>
        </is>
      </c>
      <c r="N156" s="28" t="n">
        <v>45322.01012233796</v>
      </c>
    </row>
    <row r="157">
      <c r="A157" t="inlineStr">
        <is>
          <t>DW_Actuarial</t>
        </is>
      </c>
      <c r="B157" t="inlineStr">
        <is>
          <t>GenNext2</t>
        </is>
      </c>
      <c r="C157" t="inlineStr">
        <is>
          <t>lkpProgrammeType</t>
        </is>
      </c>
      <c r="D157">
        <f>SUBSTITUTE(SUBSTITUTE($D$1,"table",C157),"schema",B157)</f>
        <v/>
      </c>
      <c r="L157" t="inlineStr">
        <is>
          <t>GenNext2</t>
        </is>
      </c>
      <c r="M157" t="inlineStr">
        <is>
          <t>lkpProgrammeType</t>
        </is>
      </c>
      <c r="N157" s="28" t="n">
        <v>45322.01013321759</v>
      </c>
    </row>
    <row r="158">
      <c r="A158" t="inlineStr">
        <is>
          <t>DW_Actuarial</t>
        </is>
      </c>
      <c r="B158" t="inlineStr">
        <is>
          <t>GenNext2</t>
        </is>
      </c>
      <c r="C158" t="inlineStr">
        <is>
          <t>lkpRiskType</t>
        </is>
      </c>
      <c r="D158">
        <f>SUBSTITUTE(SUBSTITUTE($D$1,"table",C158),"schema",B158)</f>
        <v/>
      </c>
      <c r="L158" t="inlineStr">
        <is>
          <t>GenNext2</t>
        </is>
      </c>
      <c r="M158" t="inlineStr">
        <is>
          <t>lkpRiskType</t>
        </is>
      </c>
      <c r="N158" s="28" t="n">
        <v>45322.01034930556</v>
      </c>
    </row>
    <row r="159">
      <c r="A159" t="inlineStr">
        <is>
          <t>DW_Actuarial</t>
        </is>
      </c>
      <c r="B159" t="inlineStr">
        <is>
          <t>GenNext2</t>
        </is>
      </c>
      <c r="C159" t="inlineStr">
        <is>
          <t>MarinePolicyShipment</t>
        </is>
      </c>
      <c r="D159">
        <f>SUBSTITUTE(SUBSTITUTE($D$1,"table",C159),"schema",B159)</f>
        <v/>
      </c>
      <c r="L159" t="inlineStr">
        <is>
          <t>GenNext2</t>
        </is>
      </c>
      <c r="M159" t="inlineStr">
        <is>
          <t>MarinePolicyShipment</t>
        </is>
      </c>
      <c r="N159" s="28" t="n">
        <v>45322.01033958334</v>
      </c>
    </row>
    <row r="160">
      <c r="A160" t="inlineStr">
        <is>
          <t>DW_Actuarial</t>
        </is>
      </c>
      <c r="B160" t="inlineStr">
        <is>
          <t>GenNext2</t>
        </is>
      </c>
      <c r="C160" t="inlineStr">
        <is>
          <t>MarinePolicyShipmentList</t>
        </is>
      </c>
      <c r="D160">
        <f>SUBSTITUTE(SUBSTITUTE($D$1,"table",C160),"schema",B160)</f>
        <v/>
      </c>
      <c r="L160" t="inlineStr">
        <is>
          <t>GenNext2</t>
        </is>
      </c>
      <c r="M160" t="inlineStr">
        <is>
          <t>MarinePolicyShipmentList</t>
        </is>
      </c>
      <c r="N160" s="28" t="n">
        <v>45322.01062511574</v>
      </c>
    </row>
    <row r="161">
      <c r="A161" t="inlineStr">
        <is>
          <t>DW_Actuarial</t>
        </is>
      </c>
      <c r="B161" t="inlineStr">
        <is>
          <t>GenNext2</t>
        </is>
      </c>
      <c r="C161" t="inlineStr">
        <is>
          <t>MarinePremiumSummary</t>
        </is>
      </c>
      <c r="D161">
        <f>SUBSTITUTE(SUBSTITUTE($D$1,"table",C161),"schema",B161)</f>
        <v/>
      </c>
      <c r="L161" t="inlineStr">
        <is>
          <t>GenNext2</t>
        </is>
      </c>
      <c r="M161" t="inlineStr">
        <is>
          <t>MarinePremiumSummary</t>
        </is>
      </c>
      <c r="N161" s="28" t="n">
        <v>45322.01061709491</v>
      </c>
    </row>
    <row r="162">
      <c r="A162" t="inlineStr">
        <is>
          <t>DW_Actuarial</t>
        </is>
      </c>
      <c r="B162" t="inlineStr">
        <is>
          <t>GenNext2</t>
        </is>
      </c>
      <c r="C162" t="inlineStr">
        <is>
          <t>Policy</t>
        </is>
      </c>
      <c r="D162">
        <f>SUBSTITUTE(SUBSTITUTE($D$1,"table",C162),"schema",B162)</f>
        <v/>
      </c>
      <c r="L162" t="inlineStr">
        <is>
          <t>GenNext2</t>
        </is>
      </c>
      <c r="M162" t="inlineStr">
        <is>
          <t>Policy</t>
        </is>
      </c>
      <c r="N162" s="28" t="n">
        <v>45322.01089197917</v>
      </c>
    </row>
    <row r="163">
      <c r="A163" t="inlineStr">
        <is>
          <t>DW_Actuarial</t>
        </is>
      </c>
      <c r="B163" t="inlineStr">
        <is>
          <t>GenNext2</t>
        </is>
      </c>
      <c r="C163" t="inlineStr">
        <is>
          <t>SchemeDetails</t>
        </is>
      </c>
      <c r="D163">
        <f>SUBSTITUTE(SUBSTITUTE($D$1,"table",C163),"schema",B163)</f>
        <v/>
      </c>
      <c r="L163" t="inlineStr">
        <is>
          <t>GenNext2</t>
        </is>
      </c>
      <c r="M163" t="inlineStr">
        <is>
          <t>SchemeDetails</t>
        </is>
      </c>
      <c r="N163" s="28" t="n">
        <v>45322.01084667824</v>
      </c>
    </row>
    <row r="164">
      <c r="A164" t="inlineStr">
        <is>
          <t>DW_Actuarial</t>
        </is>
      </c>
      <c r="B164" t="inlineStr">
        <is>
          <t>KAIZEN</t>
        </is>
      </c>
      <c r="C164" t="inlineStr">
        <is>
          <t>Authority</t>
        </is>
      </c>
      <c r="D164">
        <f>SUBSTITUTE(SUBSTITUTE($D$1,"table",C164),"schema",B164)</f>
        <v/>
      </c>
      <c r="L164" t="inlineStr">
        <is>
          <t>KAIZEN</t>
        </is>
      </c>
      <c r="M164" t="inlineStr">
        <is>
          <t>Authority</t>
        </is>
      </c>
      <c r="N164" s="28" t="n">
        <v>45321.61592824074</v>
      </c>
    </row>
    <row r="165">
      <c r="A165" t="inlineStr">
        <is>
          <t>DW_Actuarial</t>
        </is>
      </c>
      <c r="B165" t="inlineStr">
        <is>
          <t>KAIZEN</t>
        </is>
      </c>
      <c r="C165" t="inlineStr">
        <is>
          <t>Branch</t>
        </is>
      </c>
      <c r="D165">
        <f>SUBSTITUTE(SUBSTITUTE($D$1,"table",C165),"schema",B165)</f>
        <v/>
      </c>
      <c r="L165" t="inlineStr">
        <is>
          <t>KAIZEN</t>
        </is>
      </c>
      <c r="M165" t="inlineStr">
        <is>
          <t>Branch</t>
        </is>
      </c>
      <c r="N165" s="28" t="n">
        <v>45321.61292329861</v>
      </c>
    </row>
    <row r="166">
      <c r="A166" t="inlineStr">
        <is>
          <t>DW_Actuarial</t>
        </is>
      </c>
      <c r="B166" t="inlineStr">
        <is>
          <t>KAIZEN</t>
        </is>
      </c>
      <c r="C166" t="inlineStr">
        <is>
          <t>Broker</t>
        </is>
      </c>
      <c r="D166">
        <f>SUBSTITUTE(SUBSTITUTE($D$1,"table",C166),"schema",B166)</f>
        <v/>
      </c>
      <c r="L166" t="inlineStr">
        <is>
          <t>KAIZEN</t>
        </is>
      </c>
      <c r="M166" t="inlineStr">
        <is>
          <t>Broker</t>
        </is>
      </c>
      <c r="N166" s="28" t="n">
        <v>45321.61310219907</v>
      </c>
    </row>
    <row r="167">
      <c r="A167" t="inlineStr">
        <is>
          <t>DW_Actuarial</t>
        </is>
      </c>
      <c r="B167" t="inlineStr">
        <is>
          <t>KAIZEN</t>
        </is>
      </c>
      <c r="C167" t="inlineStr">
        <is>
          <t>Client</t>
        </is>
      </c>
      <c r="D167">
        <f>SUBSTITUTE(SUBSTITUTE($D$1,"table",C167),"schema",B167)</f>
        <v/>
      </c>
      <c r="L167" t="inlineStr">
        <is>
          <t>KAIZEN</t>
        </is>
      </c>
      <c r="M167" t="inlineStr">
        <is>
          <t>Client</t>
        </is>
      </c>
      <c r="N167" s="28" t="n">
        <v>45321.61328336805</v>
      </c>
    </row>
    <row r="168">
      <c r="A168" t="inlineStr">
        <is>
          <t>DW_Actuarial</t>
        </is>
      </c>
      <c r="B168" t="inlineStr">
        <is>
          <t>KAIZEN</t>
        </is>
      </c>
      <c r="C168" t="inlineStr">
        <is>
          <t>CODEXBooking</t>
        </is>
      </c>
      <c r="D168">
        <f>SUBSTITUTE(SUBSTITUTE($D$1,"table",C168),"schema",B168)</f>
        <v/>
      </c>
      <c r="L168" t="inlineStr">
        <is>
          <t>KAIZEN</t>
        </is>
      </c>
      <c r="M168" t="inlineStr">
        <is>
          <t>CODEXBooking</t>
        </is>
      </c>
      <c r="N168" s="28" t="n">
        <v>45321.61534702546</v>
      </c>
    </row>
    <row r="169">
      <c r="A169" t="inlineStr">
        <is>
          <t>DW_Actuarial</t>
        </is>
      </c>
      <c r="B169" t="inlineStr">
        <is>
          <t>KAIZEN</t>
        </is>
      </c>
      <c r="C169" t="inlineStr">
        <is>
          <t>CODEXCCI</t>
        </is>
      </c>
      <c r="D169">
        <f>SUBSTITUTE(SUBSTITUTE($D$1,"table",C169),"schema",B169)</f>
        <v/>
      </c>
      <c r="L169" t="inlineStr">
        <is>
          <t>KAIZEN</t>
        </is>
      </c>
      <c r="M169" t="inlineStr">
        <is>
          <t>CODEXCCI</t>
        </is>
      </c>
      <c r="N169" s="28" t="n">
        <v>45321.61554325232</v>
      </c>
    </row>
    <row r="170">
      <c r="A170" t="inlineStr">
        <is>
          <t>DW_Actuarial</t>
        </is>
      </c>
      <c r="B170" t="inlineStr">
        <is>
          <t>KAIZEN</t>
        </is>
      </c>
      <c r="C170" t="inlineStr">
        <is>
          <t>CODEXPolicyOther</t>
        </is>
      </c>
      <c r="D170">
        <f>SUBSTITUTE(SUBSTITUTE($D$1,"table",C170),"schema",B170)</f>
        <v/>
      </c>
      <c r="L170" t="inlineStr">
        <is>
          <t>KAIZEN</t>
        </is>
      </c>
      <c r="M170" t="inlineStr">
        <is>
          <t>CODEXPolicyOther</t>
        </is>
      </c>
      <c r="N170" s="28" t="n">
        <v>45321.61348472222</v>
      </c>
    </row>
    <row r="171">
      <c r="A171" t="inlineStr">
        <is>
          <t>DW_Actuarial</t>
        </is>
      </c>
      <c r="B171" t="inlineStr">
        <is>
          <t>KAIZEN</t>
        </is>
      </c>
      <c r="C171" t="inlineStr">
        <is>
          <t>CODEXStamps</t>
        </is>
      </c>
      <c r="D171">
        <f>SUBSTITUTE(SUBSTITUTE($D$1,"table",C171),"schema",B171)</f>
        <v/>
      </c>
      <c r="L171" t="inlineStr">
        <is>
          <t>KAIZEN</t>
        </is>
      </c>
      <c r="M171" t="inlineStr">
        <is>
          <t>CODEXStamps</t>
        </is>
      </c>
      <c r="N171" s="28" t="n">
        <v>45321.61572392361</v>
      </c>
    </row>
    <row r="172">
      <c r="A172" t="inlineStr">
        <is>
          <t>DW_Actuarial</t>
        </is>
      </c>
      <c r="B172" t="inlineStr">
        <is>
          <t>KAIZEN</t>
        </is>
      </c>
      <c r="C172" t="inlineStr">
        <is>
          <t>CODEXUWInfo</t>
        </is>
      </c>
      <c r="D172">
        <f>SUBSTITUTE(SUBSTITUTE($D$1,"table",C172),"schema",B172)</f>
        <v/>
      </c>
      <c r="L172" t="inlineStr">
        <is>
          <t>KAIZEN</t>
        </is>
      </c>
      <c r="M172" t="inlineStr">
        <is>
          <t>CODEXUWInfo</t>
        </is>
      </c>
      <c r="N172" s="28" t="n">
        <v>45321.61367881944</v>
      </c>
    </row>
    <row r="173">
      <c r="A173" t="inlineStr">
        <is>
          <t>DW_Actuarial</t>
        </is>
      </c>
      <c r="B173" t="inlineStr">
        <is>
          <t>KAIZEN</t>
        </is>
      </c>
      <c r="C173" t="inlineStr">
        <is>
          <t>KTSRegistry</t>
        </is>
      </c>
      <c r="D173">
        <f>SUBSTITUTE(SUBSTITUTE($D$1,"table",C173),"schema",B173)</f>
        <v/>
      </c>
      <c r="L173" t="inlineStr">
        <is>
          <t>KAIZEN</t>
        </is>
      </c>
      <c r="M173" t="inlineStr">
        <is>
          <t>KTSRegistry</t>
        </is>
      </c>
      <c r="N173" s="28" t="n">
        <v>45321.61401559028</v>
      </c>
    </row>
    <row r="174">
      <c r="A174" t="inlineStr">
        <is>
          <t>DW_Actuarial</t>
        </is>
      </c>
      <c r="B174" t="inlineStr">
        <is>
          <t>KAIZEN</t>
        </is>
      </c>
      <c r="C174" t="inlineStr">
        <is>
          <t>Nexus2Main</t>
        </is>
      </c>
      <c r="D174">
        <f>SUBSTITUTE(SUBSTITUTE($D$1,"table",C174),"schema",B174)</f>
        <v/>
      </c>
      <c r="L174" t="inlineStr">
        <is>
          <t>KAIZEN</t>
        </is>
      </c>
      <c r="M174" t="inlineStr">
        <is>
          <t>Nexus2Main</t>
        </is>
      </c>
      <c r="N174" s="28" t="n">
        <v>45321.6142403125</v>
      </c>
    </row>
    <row r="175">
      <c r="A175" t="inlineStr">
        <is>
          <t>DW_Actuarial</t>
        </is>
      </c>
      <c r="B175" t="inlineStr">
        <is>
          <t>KAIZEN</t>
        </is>
      </c>
      <c r="C175" t="inlineStr">
        <is>
          <t>PolicyBasic</t>
        </is>
      </c>
      <c r="D175">
        <f>SUBSTITUTE(SUBSTITUTE($D$1,"table",C175),"schema",B175)</f>
        <v/>
      </c>
      <c r="L175" t="inlineStr">
        <is>
          <t>KAIZEN</t>
        </is>
      </c>
      <c r="M175" t="inlineStr">
        <is>
          <t>PolicyBasic</t>
        </is>
      </c>
      <c r="N175" s="28" t="n">
        <v>45321.61452063658</v>
      </c>
    </row>
    <row r="176">
      <c r="A176" t="inlineStr">
        <is>
          <t>DW_Actuarial</t>
        </is>
      </c>
      <c r="B176" t="inlineStr">
        <is>
          <t>KAIZEN</t>
        </is>
      </c>
      <c r="C176" t="inlineStr">
        <is>
          <t>Product</t>
        </is>
      </c>
      <c r="D176">
        <f>SUBSTITUTE(SUBSTITUTE($D$1,"table",C176),"schema",B176)</f>
        <v/>
      </c>
      <c r="L176" t="inlineStr">
        <is>
          <t>KAIZEN</t>
        </is>
      </c>
      <c r="M176" t="inlineStr">
        <is>
          <t>Product</t>
        </is>
      </c>
      <c r="N176" s="28" t="n">
        <v>45321.6149358449</v>
      </c>
    </row>
    <row r="177">
      <c r="A177" t="inlineStr">
        <is>
          <t>DW_Actuarial</t>
        </is>
      </c>
      <c r="B177" t="inlineStr">
        <is>
          <t>KAIZEN</t>
        </is>
      </c>
      <c r="C177" t="inlineStr">
        <is>
          <t>Users</t>
        </is>
      </c>
      <c r="D177">
        <f>SUBSTITUTE(SUBSTITUTE($D$1,"table",C177),"schema",B177)</f>
        <v/>
      </c>
      <c r="L177" t="inlineStr">
        <is>
          <t>KAIZEN</t>
        </is>
      </c>
      <c r="M177" t="inlineStr">
        <is>
          <t>Users</t>
        </is>
      </c>
      <c r="N177" s="28" t="n">
        <v>45321.61515914352</v>
      </c>
    </row>
    <row r="178">
      <c r="A178" t="inlineStr">
        <is>
          <t>DW_Actuarial</t>
        </is>
      </c>
      <c r="B178" t="inlineStr">
        <is>
          <t>PCW</t>
        </is>
      </c>
      <c r="C178" t="inlineStr">
        <is>
          <t>DIM_BU_RESERVING_LINE</t>
        </is>
      </c>
      <c r="D178">
        <f>SUBSTITUTE(SUBSTITUTE($D$1,"table",C178),"schema",B178)</f>
        <v/>
      </c>
      <c r="L178" t="inlineStr">
        <is>
          <t>PCW</t>
        </is>
      </c>
      <c r="M178" t="inlineStr">
        <is>
          <t>DIM_BU_RESERVING_LINE</t>
        </is>
      </c>
      <c r="N178" s="28" t="n">
        <v>45321.15162994213</v>
      </c>
    </row>
    <row r="179">
      <c r="A179" t="inlineStr">
        <is>
          <t>DW_Actuarial</t>
        </is>
      </c>
      <c r="B179" t="inlineStr">
        <is>
          <t>PCW</t>
        </is>
      </c>
      <c r="C179" t="inlineStr">
        <is>
          <t>DIM_BU_RESERVING_LINE_MAP</t>
        </is>
      </c>
      <c r="D179">
        <f>SUBSTITUTE(SUBSTITUTE($D$1,"table",C179),"schema",B179)</f>
        <v/>
      </c>
      <c r="L179" t="inlineStr">
        <is>
          <t>PCW</t>
        </is>
      </c>
      <c r="M179" t="inlineStr">
        <is>
          <t>DIM_BU_RESERVING_LINE_MAP</t>
        </is>
      </c>
      <c r="N179" s="28" t="n">
        <v>45321.14867572916</v>
      </c>
    </row>
    <row r="180">
      <c r="A180" t="inlineStr">
        <is>
          <t>DW_Actuarial</t>
        </is>
      </c>
      <c r="B180" t="inlineStr">
        <is>
          <t>PCW</t>
        </is>
      </c>
      <c r="C180" t="inlineStr">
        <is>
          <t>DIM_CATASTROPHE_CODE</t>
        </is>
      </c>
      <c r="D180">
        <f>SUBSTITUTE(SUBSTITUTE($D$1,"table",C180),"schema",B180)</f>
        <v/>
      </c>
      <c r="L180" t="inlineStr">
        <is>
          <t>PCW</t>
        </is>
      </c>
      <c r="M180" t="inlineStr">
        <is>
          <t>DIM_CATASTROPHE_CODE</t>
        </is>
      </c>
      <c r="N180" s="28" t="n">
        <v>45321.14873761574</v>
      </c>
    </row>
    <row r="181">
      <c r="A181" t="inlineStr">
        <is>
          <t>DW_Actuarial</t>
        </is>
      </c>
      <c r="B181" t="inlineStr">
        <is>
          <t>PCW</t>
        </is>
      </c>
      <c r="C181" t="inlineStr">
        <is>
          <t>DIM_CAUSE_OF_LOSS</t>
        </is>
      </c>
      <c r="D181">
        <f>SUBSTITUTE(SUBSTITUTE($D$1,"table",C181),"schema",B181)</f>
        <v/>
      </c>
      <c r="L181" t="inlineStr">
        <is>
          <t>PCW</t>
        </is>
      </c>
      <c r="M181" t="inlineStr">
        <is>
          <t>DIM_CAUSE_OF_LOSS</t>
        </is>
      </c>
      <c r="N181" s="28" t="n">
        <v>45321.14825980324</v>
      </c>
    </row>
    <row r="182">
      <c r="A182" t="inlineStr">
        <is>
          <t>DW_Actuarial</t>
        </is>
      </c>
      <c r="B182" t="inlineStr">
        <is>
          <t>PCW</t>
        </is>
      </c>
      <c r="C182" t="inlineStr">
        <is>
          <t>DIM_CLAIM</t>
        </is>
      </c>
      <c r="D182">
        <f>SUBSTITUTE(SUBSTITUTE($D$1,"table",C182),"schema",B182)</f>
        <v/>
      </c>
      <c r="L182" t="inlineStr">
        <is>
          <t>PCW</t>
        </is>
      </c>
      <c r="M182" t="inlineStr">
        <is>
          <t>DIM_CLAIM</t>
        </is>
      </c>
      <c r="N182" s="28" t="n">
        <v>45321.15218611111</v>
      </c>
    </row>
    <row r="183">
      <c r="A183" t="inlineStr">
        <is>
          <t>DW_Actuarial</t>
        </is>
      </c>
      <c r="B183" t="inlineStr">
        <is>
          <t>PCW</t>
        </is>
      </c>
      <c r="C183" t="inlineStr">
        <is>
          <t>DIM_CLAIM_TYPE</t>
        </is>
      </c>
      <c r="D183">
        <f>SUBSTITUTE(SUBSTITUTE($D$1,"table",C183),"schema",B183)</f>
        <v/>
      </c>
      <c r="L183" t="inlineStr">
        <is>
          <t>PCW</t>
        </is>
      </c>
      <c r="M183" t="inlineStr">
        <is>
          <t>DIM_CLAIM_TYPE</t>
        </is>
      </c>
      <c r="N183" s="28" t="n">
        <v>45321.14825266204</v>
      </c>
    </row>
    <row r="184">
      <c r="A184" t="inlineStr">
        <is>
          <t>DW_Actuarial</t>
        </is>
      </c>
      <c r="B184" t="inlineStr">
        <is>
          <t>PCW</t>
        </is>
      </c>
      <c r="C184" t="inlineStr">
        <is>
          <t>DIM_CLAIMANT</t>
        </is>
      </c>
      <c r="D184">
        <f>SUBSTITUTE(SUBSTITUTE($D$1,"table",C184),"schema",B184)</f>
        <v/>
      </c>
      <c r="L184" t="inlineStr">
        <is>
          <t>PCW</t>
        </is>
      </c>
      <c r="M184" t="inlineStr">
        <is>
          <t>DIM_CLAIMANT</t>
        </is>
      </c>
      <c r="N184" s="28" t="n">
        <v>45321.15419957176</v>
      </c>
    </row>
    <row r="185">
      <c r="A185" t="inlineStr">
        <is>
          <t>DW_Actuarial</t>
        </is>
      </c>
      <c r="B185" t="inlineStr">
        <is>
          <t>PCW</t>
        </is>
      </c>
      <c r="C185" t="inlineStr">
        <is>
          <t>DIM_CONDITION_INJURY_DAMAGE</t>
        </is>
      </c>
      <c r="D185">
        <f>SUBSTITUTE(SUBSTITUTE($D$1,"table",C185),"schema",B185)</f>
        <v/>
      </c>
      <c r="L185" t="inlineStr">
        <is>
          <t>PCW</t>
        </is>
      </c>
      <c r="M185" t="inlineStr">
        <is>
          <t>DIM_CONDITION_INJURY_DAMAGE</t>
        </is>
      </c>
      <c r="N185" s="28" t="n">
        <v>45321.15836049768</v>
      </c>
    </row>
    <row r="186">
      <c r="A186" t="inlineStr">
        <is>
          <t>DW_Actuarial</t>
        </is>
      </c>
      <c r="B186" t="inlineStr">
        <is>
          <t>PCW</t>
        </is>
      </c>
      <c r="C186" t="inlineStr">
        <is>
          <t>DIM_CONTRIBUTING_FACTOR</t>
        </is>
      </c>
      <c r="D186">
        <f>SUBSTITUTE(SUBSTITUTE($D$1,"table",C186),"schema",B186)</f>
        <v/>
      </c>
      <c r="L186" t="inlineStr">
        <is>
          <t>PCW</t>
        </is>
      </c>
      <c r="M186" t="inlineStr">
        <is>
          <t>DIM_CONTRIBUTING_FACTOR</t>
        </is>
      </c>
      <c r="N186" s="28" t="n">
        <v>45321.15480648148</v>
      </c>
    </row>
    <row r="187">
      <c r="A187" t="inlineStr">
        <is>
          <t>DW_Actuarial</t>
        </is>
      </c>
      <c r="B187" t="inlineStr">
        <is>
          <t>PCW</t>
        </is>
      </c>
      <c r="C187" t="inlineStr">
        <is>
          <t>DIM_GEOGRAPHIC_CODE</t>
        </is>
      </c>
      <c r="D187">
        <f>SUBSTITUTE(SUBSTITUTE($D$1,"table",C187),"schema",B187)</f>
        <v/>
      </c>
      <c r="L187" t="inlineStr">
        <is>
          <t>PCW</t>
        </is>
      </c>
      <c r="M187" t="inlineStr">
        <is>
          <t>DIM_GEOGRAPHIC_CODE</t>
        </is>
      </c>
      <c r="N187" s="28" t="n">
        <v>45321.15521420139</v>
      </c>
    </row>
    <row r="188">
      <c r="A188" t="inlineStr">
        <is>
          <t>DW_Actuarial</t>
        </is>
      </c>
      <c r="B188" t="inlineStr">
        <is>
          <t>PCW</t>
        </is>
      </c>
      <c r="C188" t="inlineStr">
        <is>
          <t>DIM_GLOBAL_PRODUCER</t>
        </is>
      </c>
      <c r="D188">
        <f>SUBSTITUTE(SUBSTITUTE($D$1,"table",C188),"schema",B188)</f>
        <v/>
      </c>
      <c r="L188" t="inlineStr">
        <is>
          <t>PCW</t>
        </is>
      </c>
      <c r="M188" t="inlineStr">
        <is>
          <t>DIM_GLOBAL_PRODUCER</t>
        </is>
      </c>
      <c r="N188" s="28" t="n">
        <v>45321.148828125</v>
      </c>
    </row>
    <row r="189">
      <c r="A189" t="inlineStr">
        <is>
          <t>DW_Actuarial</t>
        </is>
      </c>
      <c r="B189" t="inlineStr">
        <is>
          <t>PCW</t>
        </is>
      </c>
      <c r="C189" t="inlineStr">
        <is>
          <t>DIM_LOCAL_STAT_CLAIMANT</t>
        </is>
      </c>
      <c r="D189">
        <f>SUBSTITUTE(SUBSTITUTE($D$1,"table",C189),"schema",B189)</f>
        <v/>
      </c>
      <c r="L189" t="inlineStr">
        <is>
          <t>PCW</t>
        </is>
      </c>
      <c r="M189" t="inlineStr">
        <is>
          <t>DIM_LOCAL_STAT_CLAIMANT</t>
        </is>
      </c>
      <c r="N189" s="28" t="n">
        <v>45321.14882931713</v>
      </c>
    </row>
    <row r="190">
      <c r="A190" t="inlineStr">
        <is>
          <t>DW_Actuarial</t>
        </is>
      </c>
      <c r="B190" t="inlineStr">
        <is>
          <t>PCW</t>
        </is>
      </c>
      <c r="C190" t="inlineStr">
        <is>
          <t>DIM_MGT_UNIT_RESERVING_LINE</t>
        </is>
      </c>
      <c r="D190">
        <f>SUBSTITUTE(SUBSTITUTE($D$1,"table",C190),"schema",B190)</f>
        <v/>
      </c>
      <c r="L190" t="inlineStr">
        <is>
          <t>PCW</t>
        </is>
      </c>
      <c r="M190" t="inlineStr">
        <is>
          <t>DIM_MGT_UNIT_RESERVING_LINE</t>
        </is>
      </c>
      <c r="N190" s="28" t="n">
        <v>45321.14885069444</v>
      </c>
    </row>
    <row r="191">
      <c r="A191" t="inlineStr">
        <is>
          <t>DW_Actuarial</t>
        </is>
      </c>
      <c r="B191" t="inlineStr">
        <is>
          <t>PCW</t>
        </is>
      </c>
      <c r="C191" t="inlineStr">
        <is>
          <t>DIM_MGT_UNIT_TO_MCC_RES_LINE_MAP</t>
        </is>
      </c>
      <c r="D191">
        <f>SUBSTITUTE(SUBSTITUTE($D$1,"table",C191),"schema",B191)</f>
        <v/>
      </c>
      <c r="L191" t="inlineStr">
        <is>
          <t>PCW</t>
        </is>
      </c>
      <c r="M191" t="inlineStr">
        <is>
          <t>DIM_MGT_UNIT_TO_MCC_RES_LINE_MAP</t>
        </is>
      </c>
      <c r="N191" s="28" t="n">
        <v>45321.14899050926</v>
      </c>
    </row>
    <row r="192">
      <c r="A192" t="inlineStr">
        <is>
          <t>DW_Actuarial</t>
        </is>
      </c>
      <c r="B192" t="inlineStr">
        <is>
          <t>PCW</t>
        </is>
      </c>
      <c r="C192" t="inlineStr">
        <is>
          <t>DIM_MULTINATIONAL_POLICYHOLDER</t>
        </is>
      </c>
      <c r="D192">
        <f>SUBSTITUTE(SUBSTITUTE($D$1,"table",C192),"schema",B192)</f>
        <v/>
      </c>
      <c r="L192" t="inlineStr">
        <is>
          <t>PCW</t>
        </is>
      </c>
      <c r="M192" t="inlineStr">
        <is>
          <t>DIM_MULTINATIONAL_POLICYHOLDER</t>
        </is>
      </c>
      <c r="N192" s="28" t="n">
        <v>45321.14900339121</v>
      </c>
    </row>
    <row r="193">
      <c r="A193" t="inlineStr">
        <is>
          <t>DW_Actuarial</t>
        </is>
      </c>
      <c r="B193" t="inlineStr">
        <is>
          <t>PCW</t>
        </is>
      </c>
      <c r="C193" t="inlineStr">
        <is>
          <t>DIM_POLICY</t>
        </is>
      </c>
      <c r="D193">
        <f>SUBSTITUTE(SUBSTITUTE($D$1,"table",C193),"schema",B193)</f>
        <v/>
      </c>
      <c r="L193" t="inlineStr">
        <is>
          <t>PCW</t>
        </is>
      </c>
      <c r="M193" t="inlineStr">
        <is>
          <t>DIM_POLICY</t>
        </is>
      </c>
      <c r="N193" s="28" t="n">
        <v>45321.15581670139</v>
      </c>
    </row>
    <row r="194">
      <c r="A194" t="inlineStr">
        <is>
          <t>DW_Actuarial</t>
        </is>
      </c>
      <c r="B194" t="inlineStr">
        <is>
          <t>PCW</t>
        </is>
      </c>
      <c r="C194" t="inlineStr">
        <is>
          <t>DIM_POLICY_COVERAGE</t>
        </is>
      </c>
      <c r="D194">
        <f>SUBSTITUTE(SUBSTITUTE($D$1,"table",C194),"schema",B194)</f>
        <v/>
      </c>
      <c r="L194" t="inlineStr">
        <is>
          <t>PCW</t>
        </is>
      </c>
      <c r="M194" t="inlineStr">
        <is>
          <t>DIM_POLICY_COVERAGE</t>
        </is>
      </c>
      <c r="N194" s="28" t="n">
        <v>45321.15883329861</v>
      </c>
    </row>
    <row r="195">
      <c r="A195" t="inlineStr">
        <is>
          <t>DW_Actuarial</t>
        </is>
      </c>
      <c r="B195" t="inlineStr">
        <is>
          <t>PCW</t>
        </is>
      </c>
      <c r="C195" t="inlineStr">
        <is>
          <t>DIM_PRODUCT</t>
        </is>
      </c>
      <c r="D195">
        <f>SUBSTITUTE(SUBSTITUTE($D$1,"table",C195),"schema",B195)</f>
        <v/>
      </c>
      <c r="L195" t="inlineStr">
        <is>
          <t>PCW</t>
        </is>
      </c>
      <c r="M195" t="inlineStr">
        <is>
          <t>DIM_PRODUCT</t>
        </is>
      </c>
      <c r="N195" s="28" t="n">
        <v>45321.15662326389</v>
      </c>
    </row>
    <row r="196">
      <c r="A196" t="inlineStr">
        <is>
          <t>DW_Actuarial</t>
        </is>
      </c>
      <c r="B196" t="inlineStr">
        <is>
          <t>PCW</t>
        </is>
      </c>
      <c r="C196" t="inlineStr">
        <is>
          <t>DIM_RCC_CATEGORY</t>
        </is>
      </c>
      <c r="D196">
        <f>SUBSTITUTE(SUBSTITUTE($D$1,"table",C196),"schema",B196)</f>
        <v/>
      </c>
      <c r="L196" t="inlineStr">
        <is>
          <t>PCW</t>
        </is>
      </c>
      <c r="M196" t="inlineStr">
        <is>
          <t>DIM_RCC_CATEGORY</t>
        </is>
      </c>
      <c r="N196" s="28" t="n">
        <v>45321.15708136574</v>
      </c>
    </row>
    <row r="197">
      <c r="A197" t="inlineStr">
        <is>
          <t>DW_Actuarial</t>
        </is>
      </c>
      <c r="B197" t="inlineStr">
        <is>
          <t>PCW</t>
        </is>
      </c>
      <c r="C197" t="inlineStr">
        <is>
          <t>DIM_RCC_CATEGORY_CLASSIFICATION</t>
        </is>
      </c>
      <c r="D197">
        <f>SUBSTITUTE(SUBSTITUTE($D$1,"table",C197),"schema",B197)</f>
        <v/>
      </c>
      <c r="L197" t="inlineStr">
        <is>
          <t>PCW</t>
        </is>
      </c>
      <c r="M197" t="inlineStr">
        <is>
          <t>DIM_RCC_CATEGORY_CLASSIFICATION</t>
        </is>
      </c>
      <c r="N197" s="28" t="n">
        <v>45321.15784181713</v>
      </c>
    </row>
    <row r="198">
      <c r="A198" t="inlineStr">
        <is>
          <t>DW_Actuarial</t>
        </is>
      </c>
      <c r="B198" t="inlineStr">
        <is>
          <t>PCW</t>
        </is>
      </c>
      <c r="C198" t="inlineStr">
        <is>
          <t>FCT_CLAIM_TRANSACTION</t>
        </is>
      </c>
      <c r="D198">
        <f>SUBSTITUTE(SUBSTITUTE($D$1,"table",C198),"schema",B198)</f>
        <v/>
      </c>
      <c r="L198" t="inlineStr">
        <is>
          <t>PCW</t>
        </is>
      </c>
      <c r="M198" t="inlineStr">
        <is>
          <t>FCT_CLAIM_TRANSACTION</t>
        </is>
      </c>
      <c r="N198" s="28" t="n">
        <v>44536.8134264699</v>
      </c>
    </row>
    <row r="199">
      <c r="A199" t="inlineStr">
        <is>
          <t>DW_Actuarial</t>
        </is>
      </c>
      <c r="B199" t="inlineStr">
        <is>
          <t>PCW</t>
        </is>
      </c>
      <c r="C199" t="inlineStr">
        <is>
          <t>FCT_CLAIM_YTD_SUMMARY_GAAP</t>
        </is>
      </c>
      <c r="D199">
        <f>SUBSTITUTE(SUBSTITUTE($D$1,"table",C199),"schema",B199)</f>
        <v/>
      </c>
      <c r="L199" t="inlineStr">
        <is>
          <t>PCW</t>
        </is>
      </c>
      <c r="M199" t="inlineStr">
        <is>
          <t>FCT_CLAIM_YTD_SUMMARY_GAAP</t>
        </is>
      </c>
      <c r="N199" s="28" t="n">
        <v>44886.71255077546</v>
      </c>
    </row>
    <row r="200">
      <c r="A200" t="inlineStr">
        <is>
          <t>DW_Actuarial</t>
        </is>
      </c>
      <c r="B200" t="inlineStr">
        <is>
          <t>PCW</t>
        </is>
      </c>
      <c r="C200" t="inlineStr">
        <is>
          <t>FCT_EARNED_PREMIUM</t>
        </is>
      </c>
      <c r="D200">
        <f>SUBSTITUTE(SUBSTITUTE($D$1,"table",C200),"schema",B200)</f>
        <v/>
      </c>
      <c r="L200" t="inlineStr">
        <is>
          <t>PCW</t>
        </is>
      </c>
      <c r="M200" t="inlineStr">
        <is>
          <t>FCT_EARNED_PREMIUM</t>
        </is>
      </c>
      <c r="N200" s="28" t="n">
        <v>44536.96290752315</v>
      </c>
    </row>
    <row r="201">
      <c r="A201" t="inlineStr">
        <is>
          <t>DW_Actuarial</t>
        </is>
      </c>
      <c r="B201" t="inlineStr">
        <is>
          <t>PCW</t>
        </is>
      </c>
      <c r="C201" t="inlineStr">
        <is>
          <t>FCT_PREMIUM_TRANSACTION</t>
        </is>
      </c>
      <c r="D201">
        <f>SUBSTITUTE(SUBSTITUTE($D$1,"table",C201),"schema",B201)</f>
        <v/>
      </c>
      <c r="L201" t="inlineStr">
        <is>
          <t>PCW</t>
        </is>
      </c>
      <c r="M201" t="inlineStr">
        <is>
          <t>FCT_PREMIUM_TRANSACTION</t>
        </is>
      </c>
      <c r="N201" s="28" t="n">
        <v>44536.82853278935</v>
      </c>
    </row>
    <row r="202">
      <c r="A202" t="inlineStr">
        <is>
          <t>DW_Actuarial</t>
        </is>
      </c>
      <c r="B202" t="inlineStr">
        <is>
          <t>PCW</t>
        </is>
      </c>
      <c r="C202" t="inlineStr">
        <is>
          <t>SME_Report5_PCW_Load</t>
        </is>
      </c>
      <c r="D202">
        <f>SUBSTITUTE(SUBSTITUTE($D$1,"table",C202),"schema",B202)</f>
        <v/>
      </c>
      <c r="L202" t="inlineStr">
        <is>
          <t>PCW</t>
        </is>
      </c>
      <c r="M202" t="inlineStr">
        <is>
          <t>V_DIM_CURRENCY_RATES</t>
        </is>
      </c>
      <c r="N202" s="28" t="n">
        <v>45321.14991056713</v>
      </c>
    </row>
    <row r="203">
      <c r="A203" t="inlineStr">
        <is>
          <t>DW_Actuarial</t>
        </is>
      </c>
      <c r="B203" t="inlineStr">
        <is>
          <t>PCW</t>
        </is>
      </c>
      <c r="C203" t="inlineStr">
        <is>
          <t>SME_Report6_PCW_Load</t>
        </is>
      </c>
      <c r="D203">
        <f>SUBSTITUTE(SUBSTITUTE($D$1,"table",C203),"schema",B203)</f>
        <v/>
      </c>
    </row>
    <row r="204">
      <c r="A204" t="inlineStr">
        <is>
          <t>DW_Actuarial</t>
        </is>
      </c>
      <c r="B204" t="inlineStr">
        <is>
          <t>PCW</t>
        </is>
      </c>
      <c r="C204" t="inlineStr">
        <is>
          <t>V_DIM_CURRENCY_RATES</t>
        </is>
      </c>
      <c r="D204">
        <f>SUBSTITUTE(SUBSTITUTE($D$1,"table",C204),"schema",B204)</f>
        <v/>
      </c>
    </row>
  </sheetData>
  <dataValidations count="1">
    <dataValidation sqref="S35:S40" showDropDown="0" showInputMessage="1" showErrorMessage="1" allowBlank="0" type="list">
      <formula1>$A$16:$A$18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Suman, Saurabh</dc:creator>
  <dcterms:created xsi:type="dcterms:W3CDTF">2024-01-18T06:55:15Z</dcterms:created>
  <dcterms:modified xsi:type="dcterms:W3CDTF">2024-07-07T06:45:19Z</dcterms:modified>
  <cp:lastModifiedBy>Suman, Saurabh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8aa5c99-d8da-4f53-b23b-5b8c5f8bd622_Enabled" fmtid="{D5CDD505-2E9C-101B-9397-08002B2CF9AE}" pid="2">
    <vt:lpwstr>true</vt:lpwstr>
  </property>
  <property name="MSIP_Label_08aa5c99-d8da-4f53-b23b-5b8c5f8bd622_SetDate" fmtid="{D5CDD505-2E9C-101B-9397-08002B2CF9AE}" pid="3">
    <vt:lpwstr>2024-01-18T07:07:25Z</vt:lpwstr>
  </property>
  <property name="MSIP_Label_08aa5c99-d8da-4f53-b23b-5b8c5f8bd622_Method" fmtid="{D5CDD505-2E9C-101B-9397-08002B2CF9AE}" pid="4">
    <vt:lpwstr>Standard</vt:lpwstr>
  </property>
  <property name="MSIP_Label_08aa5c99-d8da-4f53-b23b-5b8c5f8bd622_Name" fmtid="{D5CDD505-2E9C-101B-9397-08002B2CF9AE}" pid="5">
    <vt:lpwstr>Yellow Data - EMEA</vt:lpwstr>
  </property>
  <property name="MSIP_Label_08aa5c99-d8da-4f53-b23b-5b8c5f8bd622_SiteId" fmtid="{D5CDD505-2E9C-101B-9397-08002B2CF9AE}" pid="6">
    <vt:lpwstr>fffcdc91-d561-4287-aebc-78d2466eec29</vt:lpwstr>
  </property>
  <property name="MSIP_Label_08aa5c99-d8da-4f53-b23b-5b8c5f8bd622_ActionId" fmtid="{D5CDD505-2E9C-101B-9397-08002B2CF9AE}" pid="7">
    <vt:lpwstr>b18339d5-fda9-46c5-9b2d-03c7327fd2f3</vt:lpwstr>
  </property>
  <property name="MSIP_Label_08aa5c99-d8da-4f53-b23b-5b8c5f8bd622_ContentBits" fmtid="{D5CDD505-2E9C-101B-9397-08002B2CF9AE}" pid="8">
    <vt:lpwstr>0</vt:lpwstr>
  </property>
  <property name="ContentTypeId" fmtid="{D5CDD505-2E9C-101B-9397-08002B2CF9AE}" pid="9">
    <vt:lpwstr>0x01010046401054A8B13F4D8549C34D38A2EFBD</vt:lpwstr>
  </property>
</Properties>
</file>