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"/>
    </mc:Choice>
  </mc:AlternateContent>
  <xr:revisionPtr revIDLastSave="0" documentId="13_ncr:1_{E321CF87-1005-471B-B0C6-9CCF7E410590}" xr6:coauthVersionLast="45" xr6:coauthVersionMax="45" xr10:uidLastSave="{00000000-0000-0000-0000-000000000000}"/>
  <bookViews>
    <workbookView xWindow="-20736" yWindow="1140" windowWidth="19176" windowHeight="10656" tabRatio="861" activeTab="6" xr2:uid="{00000000-000D-0000-FFFF-FFFF00000000}"/>
  </bookViews>
  <sheets>
    <sheet name="Сводная_норм_средние_значения" sheetId="1" r:id="rId1"/>
    <sheet name="Сводная_медианы" sheetId="10" r:id="rId2"/>
    <sheet name="BI_PE" sheetId="2" r:id="rId3"/>
    <sheet name="History" sheetId="5" r:id="rId4"/>
    <sheet name="Law" sheetId="6" r:id="rId5"/>
    <sheet name="Politology" sheetId="7" r:id="rId6"/>
    <sheet name="Economic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0" l="1"/>
  <c r="I3" i="10"/>
  <c r="H3" i="10"/>
  <c r="G3" i="10"/>
  <c r="E3" i="10"/>
  <c r="D3" i="10"/>
  <c r="C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3" i="10"/>
  <c r="J21" i="10"/>
  <c r="I21" i="10"/>
  <c r="H21" i="10"/>
  <c r="G21" i="10"/>
  <c r="E21" i="10"/>
  <c r="D21" i="10"/>
  <c r="C21" i="10"/>
  <c r="J20" i="10"/>
  <c r="I20" i="10"/>
  <c r="H20" i="10"/>
  <c r="G20" i="10"/>
  <c r="E20" i="10"/>
  <c r="D20" i="10"/>
  <c r="C20" i="10"/>
  <c r="J19" i="10"/>
  <c r="I19" i="10"/>
  <c r="H19" i="10"/>
  <c r="G19" i="10"/>
  <c r="E19" i="10"/>
  <c r="D19" i="10"/>
  <c r="C19" i="10"/>
  <c r="J18" i="10"/>
  <c r="I18" i="10"/>
  <c r="H18" i="10"/>
  <c r="G18" i="10"/>
  <c r="E18" i="10"/>
  <c r="D18" i="10"/>
  <c r="C18" i="10"/>
  <c r="J17" i="10"/>
  <c r="I17" i="10"/>
  <c r="H17" i="10"/>
  <c r="G17" i="10"/>
  <c r="E17" i="10"/>
  <c r="D17" i="10"/>
  <c r="C17" i="10"/>
  <c r="J16" i="10"/>
  <c r="I16" i="10"/>
  <c r="H16" i="10"/>
  <c r="G16" i="10"/>
  <c r="E16" i="10"/>
  <c r="D16" i="10"/>
  <c r="C16" i="10"/>
  <c r="J15" i="10"/>
  <c r="I15" i="10"/>
  <c r="H15" i="10"/>
  <c r="G15" i="10"/>
  <c r="E15" i="10"/>
  <c r="D15" i="10"/>
  <c r="C15" i="10"/>
  <c r="J14" i="10"/>
  <c r="I14" i="10"/>
  <c r="H14" i="10"/>
  <c r="G14" i="10"/>
  <c r="E14" i="10"/>
  <c r="D14" i="10"/>
  <c r="C14" i="10"/>
  <c r="J13" i="10"/>
  <c r="I13" i="10"/>
  <c r="H13" i="10"/>
  <c r="G13" i="10"/>
  <c r="E13" i="10"/>
  <c r="D13" i="10"/>
  <c r="C13" i="10"/>
  <c r="J12" i="10"/>
  <c r="I12" i="10"/>
  <c r="H12" i="10"/>
  <c r="G12" i="10"/>
  <c r="E12" i="10"/>
  <c r="D12" i="10"/>
  <c r="C12" i="10"/>
  <c r="J11" i="10"/>
  <c r="I11" i="10"/>
  <c r="H11" i="10"/>
  <c r="G11" i="10"/>
  <c r="E11" i="10"/>
  <c r="D11" i="10"/>
  <c r="C11" i="10"/>
  <c r="J10" i="10"/>
  <c r="I10" i="10"/>
  <c r="H10" i="10"/>
  <c r="G10" i="10"/>
  <c r="E10" i="10"/>
  <c r="D10" i="10"/>
  <c r="C10" i="10"/>
  <c r="J9" i="10"/>
  <c r="I9" i="10"/>
  <c r="H9" i="10"/>
  <c r="G9" i="10"/>
  <c r="E9" i="10"/>
  <c r="D9" i="10"/>
  <c r="C9" i="10"/>
  <c r="J8" i="10"/>
  <c r="I8" i="10"/>
  <c r="H8" i="10"/>
  <c r="G8" i="10"/>
  <c r="E8" i="10"/>
  <c r="D8" i="10"/>
  <c r="C8" i="10"/>
  <c r="J7" i="10"/>
  <c r="I7" i="10"/>
  <c r="H7" i="10"/>
  <c r="G7" i="10"/>
  <c r="E7" i="10"/>
  <c r="D7" i="10"/>
  <c r="C7" i="10"/>
  <c r="J6" i="10"/>
  <c r="I6" i="10"/>
  <c r="H6" i="10"/>
  <c r="G6" i="10"/>
  <c r="E6" i="10"/>
  <c r="D6" i="10"/>
  <c r="C6" i="10"/>
  <c r="J5" i="10"/>
  <c r="I5" i="10"/>
  <c r="H5" i="10"/>
  <c r="G5" i="10"/>
  <c r="E5" i="10"/>
  <c r="D5" i="10"/>
  <c r="C5" i="10"/>
  <c r="J4" i="10"/>
  <c r="I4" i="10"/>
  <c r="H4" i="10"/>
  <c r="G4" i="10"/>
  <c r="E4" i="10"/>
  <c r="D4" i="10"/>
  <c r="C4" i="10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E11" i="1" l="1"/>
  <c r="E15" i="1"/>
  <c r="E19" i="1"/>
  <c r="D4" i="1"/>
  <c r="D12" i="1"/>
  <c r="D16" i="1"/>
  <c r="D20" i="1"/>
  <c r="C9" i="1"/>
  <c r="D21" i="1"/>
  <c r="D19" i="1"/>
  <c r="D18" i="1"/>
  <c r="D17" i="1"/>
  <c r="D15" i="1"/>
  <c r="D14" i="1"/>
  <c r="D13" i="1"/>
  <c r="D11" i="1"/>
  <c r="D10" i="1"/>
  <c r="D9" i="1"/>
  <c r="D8" i="1"/>
  <c r="D7" i="1"/>
  <c r="D6" i="1"/>
  <c r="D5" i="1"/>
  <c r="D3" i="1"/>
  <c r="C21" i="1"/>
  <c r="C20" i="1"/>
  <c r="C19" i="1"/>
  <c r="C18" i="1"/>
  <c r="C17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E21" i="1"/>
  <c r="E20" i="1"/>
  <c r="E18" i="1"/>
  <c r="E17" i="1"/>
  <c r="E16" i="1"/>
  <c r="E14" i="1"/>
  <c r="E13" i="1"/>
  <c r="E12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<sst xmlns="http://schemas.openxmlformats.org/spreadsheetml/2006/main" count="233" uniqueCount="34">
  <si>
    <t>Маркер</t>
  </si>
  <si>
    <t>Количество употреблений в корпусе</t>
  </si>
  <si>
    <t>Abstract semantic verbs</t>
  </si>
  <si>
    <t>Archaisms</t>
  </si>
  <si>
    <t>Complex conjunctions</t>
  </si>
  <si>
    <t>Desemantisized verbs</t>
  </si>
  <si>
    <t>Future</t>
  </si>
  <si>
    <t>IPronoun</t>
  </si>
  <si>
    <t>Intensifying adverbs</t>
  </si>
  <si>
    <t>Logic connectors</t>
  </si>
  <si>
    <t>Noun</t>
  </si>
  <si>
    <t>OrSuffix</t>
  </si>
  <si>
    <t>PassiveVoice</t>
  </si>
  <si>
    <t>Past</t>
  </si>
  <si>
    <t>PersonalPronoun</t>
  </si>
  <si>
    <t>Postpositive attributes</t>
  </si>
  <si>
    <t>Present</t>
  </si>
  <si>
    <t>ThatThose</t>
  </si>
  <si>
    <t>WePronoun</t>
  </si>
  <si>
    <t>YouHeShe</t>
  </si>
  <si>
    <t>Total</t>
  </si>
  <si>
    <t>Prepositive attributes</t>
  </si>
  <si>
    <t>Competent</t>
  </si>
  <si>
    <t>BI_PE</t>
  </si>
  <si>
    <t>Law</t>
  </si>
  <si>
    <t>Politology</t>
  </si>
  <si>
    <t>History</t>
  </si>
  <si>
    <t>Learners</t>
  </si>
  <si>
    <t>Мода</t>
  </si>
  <si>
    <t>Медиана</t>
  </si>
  <si>
    <t>Среднее значение (на 1000 слов)</t>
  </si>
  <si>
    <t xml:space="preserve">Мода </t>
  </si>
  <si>
    <t>-</t>
  </si>
  <si>
    <t>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</si>
</sst>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5" borderId="1" xfId="0" applyFill="1" applyBorder="1"/>
    <xf numFmtId="0" fontId="4" fillId="2" borderId="1" xfId="0" applyFont="1" applyFill="1" applyBorder="1"/>
    <xf numFmtId="0" fontId="2" fillId="6" borderId="1" xfId="0" applyFont="1" applyFill="1" applyBorder="1"/>
    <xf numFmtId="0" fontId="5" fillId="8" borderId="1" xfId="0" applyFont="1" applyFill="1" applyBorder="1"/>
    <xf numFmtId="0" fontId="1" fillId="8" borderId="1" xfId="0" applyFon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164" fontId="0" fillId="0" borderId="0" xfId="0" applyNumberFormat="1"/>
    <xf numFmtId="165" fontId="3" fillId="3" borderId="1" xfId="0" applyNumberFormat="1" applyFont="1" applyFill="1" applyBorder="1"/>
    <xf numFmtId="165" fontId="0" fillId="5" borderId="1" xfId="0" applyNumberFormat="1" applyFill="1" applyBorder="1"/>
    <xf numFmtId="165" fontId="0" fillId="3" borderId="1" xfId="0" applyNumberFormat="1" applyFill="1" applyBorder="1"/>
    <xf numFmtId="164" fontId="3" fillId="3" borderId="1" xfId="0" applyNumberFormat="1" applyFont="1" applyFill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0" fontId="2" fillId="9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Медиана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BI_PE!$D$3:$D$21</c:f>
              <c:numCache>
                <c:formatCode>General</c:formatCode>
                <c:ptCount val="19"/>
                <c:pt idx="0">
                  <c:v>3.1E-2</c:v>
                </c:pt>
                <c:pt idx="1">
                  <c:v>0</c:v>
                </c:pt>
                <c:pt idx="2">
                  <c:v>4.0000000000000001E-3</c:v>
                </c:pt>
                <c:pt idx="3">
                  <c:v>1.9E-2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0.37</c:v>
                </c:pt>
                <c:pt idx="9">
                  <c:v>2E-3</c:v>
                </c:pt>
                <c:pt idx="10">
                  <c:v>1.2999999999999999E-2</c:v>
                </c:pt>
                <c:pt idx="11">
                  <c:v>1.2E-2</c:v>
                </c:pt>
                <c:pt idx="12">
                  <c:v>1.7000000000000001E-2</c:v>
                </c:pt>
                <c:pt idx="13">
                  <c:v>0.17699999999999999</c:v>
                </c:pt>
                <c:pt idx="14">
                  <c:v>7.2999999999999995E-2</c:v>
                </c:pt>
                <c:pt idx="15">
                  <c:v>6.5000000000000002E-2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483-ACF6-96D7C20A823A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BI_PE!$G$3:$G$21</c:f>
              <c:numCache>
                <c:formatCode>General</c:formatCode>
                <c:ptCount val="19"/>
                <c:pt idx="0">
                  <c:v>6.8000000000000005E-2</c:v>
                </c:pt>
                <c:pt idx="1">
                  <c:v>0</c:v>
                </c:pt>
                <c:pt idx="2">
                  <c:v>6.0000000000000001E-3</c:v>
                </c:pt>
                <c:pt idx="3">
                  <c:v>4.2999999999999997E-2</c:v>
                </c:pt>
                <c:pt idx="4">
                  <c:v>1.6E-2</c:v>
                </c:pt>
                <c:pt idx="5">
                  <c:v>0</c:v>
                </c:pt>
                <c:pt idx="6">
                  <c:v>1E-3</c:v>
                </c:pt>
                <c:pt idx="7">
                  <c:v>4.0000000000000001E-3</c:v>
                </c:pt>
                <c:pt idx="8">
                  <c:v>0.64500000000000002</c:v>
                </c:pt>
                <c:pt idx="9">
                  <c:v>7.0000000000000001E-3</c:v>
                </c:pt>
                <c:pt idx="10">
                  <c:v>6.0999999999999999E-2</c:v>
                </c:pt>
                <c:pt idx="11">
                  <c:v>1.7000000000000001E-2</c:v>
                </c:pt>
                <c:pt idx="12">
                  <c:v>1.6E-2</c:v>
                </c:pt>
                <c:pt idx="13">
                  <c:v>0.28399999999999997</c:v>
                </c:pt>
                <c:pt idx="14">
                  <c:v>0.104</c:v>
                </c:pt>
                <c:pt idx="15">
                  <c:v>0.10100000000000001</c:v>
                </c:pt>
                <c:pt idx="16">
                  <c:v>0</c:v>
                </c:pt>
                <c:pt idx="17">
                  <c:v>3.0000000000000001E-3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D-4483-ACF6-96D7C20A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00160"/>
        <c:axId val="301901696"/>
      </c:lineChart>
      <c:catAx>
        <c:axId val="30190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901696"/>
        <c:crosses val="autoZero"/>
        <c:auto val="1"/>
        <c:lblAlgn val="ctr"/>
        <c:lblOffset val="100"/>
        <c:noMultiLvlLbl val="0"/>
      </c:catAx>
      <c:valAx>
        <c:axId val="3019016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out"/>
        <c:tickLblPos val="nextTo"/>
        <c:crossAx val="301900160"/>
        <c:crosses val="autoZero"/>
        <c:crossBetween val="between"/>
        <c:majorUnit val="0.1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Среднее</a:t>
            </a:r>
            <a:r>
              <a:rPr lang="ru-RU" baseline="0"/>
              <a:t> значение на 1000 слов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Economics!$E$3:$E$21</c:f>
              <c:numCache>
                <c:formatCode>General</c:formatCode>
                <c:ptCount val="19"/>
                <c:pt idx="0">
                  <c:v>3.4809100000000003E-2</c:v>
                </c:pt>
                <c:pt idx="1">
                  <c:v>1.27E-4</c:v>
                </c:pt>
                <c:pt idx="2">
                  <c:v>4.3449999999999999E-3</c:v>
                </c:pt>
                <c:pt idx="3">
                  <c:v>2.2259999999999999E-2</c:v>
                </c:pt>
                <c:pt idx="4">
                  <c:v>1.245E-3</c:v>
                </c:pt>
                <c:pt idx="5">
                  <c:v>5.3600000000000002E-4</c:v>
                </c:pt>
                <c:pt idx="6">
                  <c:v>1.0449999999999999E-3</c:v>
                </c:pt>
                <c:pt idx="7">
                  <c:v>3.0000000000000001E-3</c:v>
                </c:pt>
                <c:pt idx="8">
                  <c:v>0.415545</c:v>
                </c:pt>
                <c:pt idx="9">
                  <c:v>4.7910000000000001E-3</c:v>
                </c:pt>
                <c:pt idx="10">
                  <c:v>1.1809E-2</c:v>
                </c:pt>
                <c:pt idx="11">
                  <c:v>1.1682E-2</c:v>
                </c:pt>
                <c:pt idx="12">
                  <c:v>1.3163599999999999E-2</c:v>
                </c:pt>
                <c:pt idx="13">
                  <c:v>0.19906399999999999</c:v>
                </c:pt>
                <c:pt idx="14">
                  <c:v>7.8891000000000003E-2</c:v>
                </c:pt>
                <c:pt idx="15">
                  <c:v>5.5500000000000001E-2</c:v>
                </c:pt>
                <c:pt idx="16">
                  <c:v>2.0900000000000001E-4</c:v>
                </c:pt>
                <c:pt idx="17">
                  <c:v>7.8180000000000003E-3</c:v>
                </c:pt>
                <c:pt idx="18">
                  <c:v>1.0900000000000001E-4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5-4464-B28F-D802E827442E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Economics!$I$3:$I$21</c:f>
              <c:numCache>
                <c:formatCode>General</c:formatCode>
                <c:ptCount val="19"/>
                <c:pt idx="0">
                  <c:v>0.189773</c:v>
                </c:pt>
                <c:pt idx="1">
                  <c:v>3.6400000000000001E-4</c:v>
                </c:pt>
                <c:pt idx="2">
                  <c:v>1.6272999999999999E-2</c:v>
                </c:pt>
                <c:pt idx="3">
                  <c:v>0.123727</c:v>
                </c:pt>
                <c:pt idx="4">
                  <c:v>3.5227000000000001E-2</c:v>
                </c:pt>
                <c:pt idx="5">
                  <c:v>1.3636000000000001E-2</c:v>
                </c:pt>
                <c:pt idx="6">
                  <c:v>4.5450000000000004E-3</c:v>
                </c:pt>
                <c:pt idx="7">
                  <c:v>1.7273E-2</c:v>
                </c:pt>
                <c:pt idx="8">
                  <c:v>0.87265800000000004</c:v>
                </c:pt>
                <c:pt idx="9">
                  <c:v>1.6409E-2</c:v>
                </c:pt>
                <c:pt idx="10">
                  <c:v>8.6863999999999997E-2</c:v>
                </c:pt>
                <c:pt idx="11">
                  <c:v>5.4182000000000001E-2</c:v>
                </c:pt>
                <c:pt idx="12">
                  <c:v>5.9864000000000001E-2</c:v>
                </c:pt>
                <c:pt idx="13">
                  <c:v>0.71963600000000005</c:v>
                </c:pt>
                <c:pt idx="14">
                  <c:v>0.34759099999999998</c:v>
                </c:pt>
                <c:pt idx="15">
                  <c:v>0.277727</c:v>
                </c:pt>
                <c:pt idx="16">
                  <c:v>0</c:v>
                </c:pt>
                <c:pt idx="17">
                  <c:v>1.0545000000000001E-2</c:v>
                </c:pt>
                <c:pt idx="18">
                  <c:v>1.9550000000000001E-3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5-4464-B28F-D802E827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67456"/>
        <c:axId val="344114304"/>
      </c:lineChart>
      <c:catAx>
        <c:axId val="34406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4114304"/>
        <c:crosses val="autoZero"/>
        <c:auto val="1"/>
        <c:lblAlgn val="ctr"/>
        <c:lblOffset val="100"/>
        <c:noMultiLvlLbl val="0"/>
      </c:catAx>
      <c:valAx>
        <c:axId val="344114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40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Среднее</a:t>
            </a:r>
            <a:r>
              <a:rPr lang="ru-RU" baseline="0"/>
              <a:t> значение на 1000 слов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BI_PE!$E$3:$E$21</c:f>
              <c:numCache>
                <c:formatCode>General</c:formatCode>
                <c:ptCount val="19"/>
                <c:pt idx="0">
                  <c:v>4.1360000000000001E-2</c:v>
                </c:pt>
                <c:pt idx="1">
                  <c:v>4.8199999999999999E-5</c:v>
                </c:pt>
                <c:pt idx="2">
                  <c:v>4.5300000000000002E-3</c:v>
                </c:pt>
                <c:pt idx="3">
                  <c:v>2.81E-2</c:v>
                </c:pt>
                <c:pt idx="4">
                  <c:v>1.3600000000000001E-3</c:v>
                </c:pt>
                <c:pt idx="5">
                  <c:v>3.5E-4</c:v>
                </c:pt>
                <c:pt idx="6">
                  <c:v>1.6999999999999999E-3</c:v>
                </c:pt>
                <c:pt idx="7">
                  <c:v>4.4900000000000001E-3</c:v>
                </c:pt>
                <c:pt idx="8">
                  <c:v>0.48334899999999997</c:v>
                </c:pt>
                <c:pt idx="9">
                  <c:v>4.2199999999999998E-3</c:v>
                </c:pt>
                <c:pt idx="10">
                  <c:v>2.4340000000000001E-2</c:v>
                </c:pt>
                <c:pt idx="11">
                  <c:v>2.002E-2</c:v>
                </c:pt>
                <c:pt idx="12">
                  <c:v>1.8579999999999999E-2</c:v>
                </c:pt>
                <c:pt idx="13">
                  <c:v>0.22370999999999999</c:v>
                </c:pt>
                <c:pt idx="14">
                  <c:v>9.554E-2</c:v>
                </c:pt>
                <c:pt idx="15">
                  <c:v>7.9990000000000006E-2</c:v>
                </c:pt>
                <c:pt idx="16">
                  <c:v>2.2000000000000001E-4</c:v>
                </c:pt>
                <c:pt idx="17">
                  <c:v>1.086E-2</c:v>
                </c:pt>
                <c:pt idx="18">
                  <c:v>1.1E-4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6B6-8022-7962BD145BBF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BI_PE!$H$3:$H$21</c:f>
              <c:numCache>
                <c:formatCode>General</c:formatCode>
                <c:ptCount val="19"/>
                <c:pt idx="0">
                  <c:v>7.5679999999999997E-2</c:v>
                </c:pt>
                <c:pt idx="1">
                  <c:v>2.5999999999999998E-4</c:v>
                </c:pt>
                <c:pt idx="2">
                  <c:v>5.6800000000000002E-3</c:v>
                </c:pt>
                <c:pt idx="3">
                  <c:v>5.042E-2</c:v>
                </c:pt>
                <c:pt idx="4">
                  <c:v>1.9369999999999998E-2</c:v>
                </c:pt>
                <c:pt idx="5">
                  <c:v>1.3699999999999999E-3</c:v>
                </c:pt>
                <c:pt idx="6">
                  <c:v>1.3699999999999999E-3</c:v>
                </c:pt>
                <c:pt idx="7">
                  <c:v>5.3699999999999998E-3</c:v>
                </c:pt>
                <c:pt idx="8">
                  <c:v>0.76500000000000001</c:v>
                </c:pt>
                <c:pt idx="9">
                  <c:v>6.3699999999999998E-3</c:v>
                </c:pt>
                <c:pt idx="10">
                  <c:v>5.0110000000000002E-2</c:v>
                </c:pt>
                <c:pt idx="11">
                  <c:v>1.8110000000000001E-2</c:v>
                </c:pt>
                <c:pt idx="12">
                  <c:v>2.2530000000000001E-2</c:v>
                </c:pt>
                <c:pt idx="13">
                  <c:v>0.33742</c:v>
                </c:pt>
                <c:pt idx="14">
                  <c:v>0.14274000000000001</c:v>
                </c:pt>
                <c:pt idx="15">
                  <c:v>0.12426</c:v>
                </c:pt>
                <c:pt idx="16">
                  <c:v>5.0000000000000002E-5</c:v>
                </c:pt>
                <c:pt idx="17">
                  <c:v>5.79E-3</c:v>
                </c:pt>
                <c:pt idx="18">
                  <c:v>7.3999999999999999E-4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E-46B6-8022-7962BD14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26048"/>
        <c:axId val="276227584"/>
      </c:lineChart>
      <c:catAx>
        <c:axId val="27622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6227584"/>
        <c:crosses val="autoZero"/>
        <c:auto val="1"/>
        <c:lblAlgn val="ctr"/>
        <c:lblOffset val="100"/>
        <c:noMultiLvlLbl val="0"/>
      </c:catAx>
      <c:valAx>
        <c:axId val="2762275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7622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Медиана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History!$D$3:$D$21</c:f>
              <c:numCache>
                <c:formatCode>General</c:formatCode>
                <c:ptCount val="19"/>
                <c:pt idx="0">
                  <c:v>6.7000000000000004E-2</c:v>
                </c:pt>
                <c:pt idx="1">
                  <c:v>0</c:v>
                </c:pt>
                <c:pt idx="2">
                  <c:v>1.4E-2</c:v>
                </c:pt>
                <c:pt idx="3">
                  <c:v>0.05</c:v>
                </c:pt>
                <c:pt idx="4">
                  <c:v>0.1</c:v>
                </c:pt>
                <c:pt idx="5">
                  <c:v>4.0000000000000001E-3</c:v>
                </c:pt>
                <c:pt idx="6">
                  <c:v>1E-3</c:v>
                </c:pt>
                <c:pt idx="7">
                  <c:v>4.0000000000000001E-3</c:v>
                </c:pt>
                <c:pt idx="8">
                  <c:v>0.86350000000000005</c:v>
                </c:pt>
                <c:pt idx="9">
                  <c:v>4.0000000000000001E-3</c:v>
                </c:pt>
                <c:pt idx="10">
                  <c:v>2.8000000000000001E-2</c:v>
                </c:pt>
                <c:pt idx="11">
                  <c:v>0.115</c:v>
                </c:pt>
                <c:pt idx="12">
                  <c:v>6.8500000000000005E-2</c:v>
                </c:pt>
                <c:pt idx="13">
                  <c:v>0.34899999999999998</c:v>
                </c:pt>
                <c:pt idx="14">
                  <c:v>0.1585</c:v>
                </c:pt>
                <c:pt idx="15">
                  <c:v>6.0999999999999999E-2</c:v>
                </c:pt>
                <c:pt idx="16">
                  <c:v>0</c:v>
                </c:pt>
                <c:pt idx="17">
                  <c:v>5.4999999999999997E-3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D-4DDA-9BCF-B48E6B791C44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History!$H$3:$H$21</c:f>
              <c:numCache>
                <c:formatCode>General</c:formatCode>
                <c:ptCount val="19"/>
                <c:pt idx="0">
                  <c:v>0.11799999999999999</c:v>
                </c:pt>
                <c:pt idx="1">
                  <c:v>0</c:v>
                </c:pt>
                <c:pt idx="2">
                  <c:v>8.0000000000000002E-3</c:v>
                </c:pt>
                <c:pt idx="3">
                  <c:v>7.8E-2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2E-3</c:v>
                </c:pt>
                <c:pt idx="7">
                  <c:v>8.9999999999999993E-3</c:v>
                </c:pt>
                <c:pt idx="8">
                  <c:v>1.3340000000000001</c:v>
                </c:pt>
                <c:pt idx="9">
                  <c:v>8.9999999999999993E-3</c:v>
                </c:pt>
                <c:pt idx="10">
                  <c:v>4.2000000000000003E-2</c:v>
                </c:pt>
                <c:pt idx="11">
                  <c:v>5.6000000000000001E-2</c:v>
                </c:pt>
                <c:pt idx="12">
                  <c:v>5.8000000000000003E-2</c:v>
                </c:pt>
                <c:pt idx="13">
                  <c:v>0.50900000000000001</c:v>
                </c:pt>
                <c:pt idx="14">
                  <c:v>0.27900000000000003</c:v>
                </c:pt>
                <c:pt idx="15">
                  <c:v>0.16500000000000001</c:v>
                </c:pt>
                <c:pt idx="16">
                  <c:v>0</c:v>
                </c:pt>
                <c:pt idx="17">
                  <c:v>1.0999999999999999E-2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D-4DDA-9BCF-B48E6B7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30624"/>
        <c:axId val="332403840"/>
      </c:lineChart>
      <c:catAx>
        <c:axId val="30793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2403840"/>
        <c:crosses val="autoZero"/>
        <c:auto val="1"/>
        <c:lblAlgn val="ctr"/>
        <c:lblOffset val="100"/>
        <c:noMultiLvlLbl val="0"/>
      </c:catAx>
      <c:valAx>
        <c:axId val="332403840"/>
        <c:scaling>
          <c:orientation val="minMax"/>
          <c:max val="1.5"/>
        </c:scaling>
        <c:delete val="0"/>
        <c:axPos val="l"/>
        <c:majorGridlines/>
        <c:minorGridlines/>
        <c:numFmt formatCode="General" sourceLinked="1"/>
        <c:majorTickMark val="out"/>
        <c:minorTickMark val="out"/>
        <c:tickLblPos val="nextTo"/>
        <c:crossAx val="307930624"/>
        <c:crosses val="autoZero"/>
        <c:crossBetween val="between"/>
        <c:majorUnit val="0.1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Среднее</a:t>
            </a:r>
            <a:r>
              <a:rPr lang="ru-RU" baseline="0"/>
              <a:t> значение на 1000 слов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History!$E$3:$E$21</c:f>
              <c:numCache>
                <c:formatCode>General</c:formatCode>
                <c:ptCount val="19"/>
                <c:pt idx="0">
                  <c:v>5.7119999999999997E-2</c:v>
                </c:pt>
                <c:pt idx="1">
                  <c:v>1.2999999999999999E-4</c:v>
                </c:pt>
                <c:pt idx="2">
                  <c:v>1.2999999999999999E-2</c:v>
                </c:pt>
                <c:pt idx="3">
                  <c:v>4.4670000000000001E-2</c:v>
                </c:pt>
                <c:pt idx="4">
                  <c:v>1.57E-3</c:v>
                </c:pt>
                <c:pt idx="5">
                  <c:v>5.7299999999999999E-3</c:v>
                </c:pt>
                <c:pt idx="6">
                  <c:v>1.6299999999999999E-3</c:v>
                </c:pt>
                <c:pt idx="7">
                  <c:v>4.5500000000000002E-3</c:v>
                </c:pt>
                <c:pt idx="8">
                  <c:v>0.68271999999999999</c:v>
                </c:pt>
                <c:pt idx="9">
                  <c:v>4.3299999999999996E-3</c:v>
                </c:pt>
                <c:pt idx="10">
                  <c:v>2.4670000000000001E-2</c:v>
                </c:pt>
                <c:pt idx="11">
                  <c:v>9.8100000000000007E-2</c:v>
                </c:pt>
                <c:pt idx="12">
                  <c:v>6.2520000000000006E-2</c:v>
                </c:pt>
                <c:pt idx="13">
                  <c:v>0.28315000000000001</c:v>
                </c:pt>
                <c:pt idx="14">
                  <c:v>0.1343</c:v>
                </c:pt>
                <c:pt idx="15">
                  <c:v>5.5070000000000001E-2</c:v>
                </c:pt>
                <c:pt idx="16">
                  <c:v>6.3000000000000003E-4</c:v>
                </c:pt>
                <c:pt idx="17">
                  <c:v>5.5500000000000002E-3</c:v>
                </c:pt>
                <c:pt idx="18">
                  <c:v>3.2000000000000003E-4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F-433E-8E0A-40D83C99A989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History!$I$3:$I$21</c:f>
              <c:numCache>
                <c:formatCode>General</c:formatCode>
                <c:ptCount val="19"/>
                <c:pt idx="0">
                  <c:v>8.4900000000000003E-2</c:v>
                </c:pt>
                <c:pt idx="1">
                  <c:v>1.3999999999999999E-4</c:v>
                </c:pt>
                <c:pt idx="2">
                  <c:v>9.0500000000000008E-3</c:v>
                </c:pt>
                <c:pt idx="3">
                  <c:v>6.157E-2</c:v>
                </c:pt>
                <c:pt idx="4">
                  <c:v>7.2899999999999996E-3</c:v>
                </c:pt>
                <c:pt idx="5">
                  <c:v>6.3800000000000003E-3</c:v>
                </c:pt>
                <c:pt idx="6">
                  <c:v>2.0999999999999999E-3</c:v>
                </c:pt>
                <c:pt idx="7">
                  <c:v>8.3300000000000006E-3</c:v>
                </c:pt>
                <c:pt idx="8">
                  <c:v>0.95662000000000003</c:v>
                </c:pt>
                <c:pt idx="9">
                  <c:v>1.014E-2</c:v>
                </c:pt>
                <c:pt idx="10">
                  <c:v>3.6139999999999999E-2</c:v>
                </c:pt>
                <c:pt idx="11">
                  <c:v>5.6329999999999998E-2</c:v>
                </c:pt>
                <c:pt idx="12">
                  <c:v>4.8669999999999998E-2</c:v>
                </c:pt>
                <c:pt idx="13">
                  <c:v>0.35970999999999997</c:v>
                </c:pt>
                <c:pt idx="14">
                  <c:v>0.20457</c:v>
                </c:pt>
                <c:pt idx="15">
                  <c:v>0.12609999999999999</c:v>
                </c:pt>
                <c:pt idx="16">
                  <c:v>1.3999999999999999E-4</c:v>
                </c:pt>
                <c:pt idx="17">
                  <c:v>1.057E-2</c:v>
                </c:pt>
                <c:pt idx="18">
                  <c:v>1.2899999999999999E-3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F-433E-8E0A-40D83C99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333504"/>
        <c:axId val="299335040"/>
      </c:lineChart>
      <c:catAx>
        <c:axId val="2993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9335040"/>
        <c:crosses val="autoZero"/>
        <c:auto val="1"/>
        <c:lblAlgn val="ctr"/>
        <c:lblOffset val="100"/>
        <c:noMultiLvlLbl val="0"/>
      </c:catAx>
      <c:valAx>
        <c:axId val="299335040"/>
        <c:scaling>
          <c:orientation val="minMax"/>
          <c:max val="1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993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Медиана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Law!$D$3:$D$21</c:f>
              <c:numCache>
                <c:formatCode>General</c:formatCode>
                <c:ptCount val="19"/>
                <c:pt idx="0">
                  <c:v>7.3499999999999996E-2</c:v>
                </c:pt>
                <c:pt idx="1">
                  <c:v>0</c:v>
                </c:pt>
                <c:pt idx="2">
                  <c:v>8.0000000000000002E-3</c:v>
                </c:pt>
                <c:pt idx="3">
                  <c:v>5.45E-2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2E-3</c:v>
                </c:pt>
                <c:pt idx="7">
                  <c:v>7.0000000000000001E-3</c:v>
                </c:pt>
                <c:pt idx="8">
                  <c:v>0.75549999999999995</c:v>
                </c:pt>
                <c:pt idx="9">
                  <c:v>4.0000000000000001E-3</c:v>
                </c:pt>
                <c:pt idx="10">
                  <c:v>0.02</c:v>
                </c:pt>
                <c:pt idx="11">
                  <c:v>2.9499999999999998E-2</c:v>
                </c:pt>
                <c:pt idx="12">
                  <c:v>5.1999999999999998E-2</c:v>
                </c:pt>
                <c:pt idx="13">
                  <c:v>0.3145</c:v>
                </c:pt>
                <c:pt idx="14">
                  <c:v>0.17449999999999999</c:v>
                </c:pt>
                <c:pt idx="15">
                  <c:v>0.127</c:v>
                </c:pt>
                <c:pt idx="16">
                  <c:v>0</c:v>
                </c:pt>
                <c:pt idx="17">
                  <c:v>8.9999999999999993E-3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C-441B-993B-E216F209463E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Law!$H$3:$H$21</c:f>
              <c:numCache>
                <c:formatCode>General</c:formatCode>
                <c:ptCount val="19"/>
                <c:pt idx="0">
                  <c:v>7.3999999999999996E-2</c:v>
                </c:pt>
                <c:pt idx="1">
                  <c:v>0</c:v>
                </c:pt>
                <c:pt idx="2">
                  <c:v>6.0000000000000001E-3</c:v>
                </c:pt>
                <c:pt idx="3">
                  <c:v>5.1999999999999998E-2</c:v>
                </c:pt>
                <c:pt idx="4">
                  <c:v>5.0000000000000001E-3</c:v>
                </c:pt>
                <c:pt idx="5">
                  <c:v>1E-3</c:v>
                </c:pt>
                <c:pt idx="6">
                  <c:v>1E-3</c:v>
                </c:pt>
                <c:pt idx="7">
                  <c:v>7.0000000000000001E-3</c:v>
                </c:pt>
                <c:pt idx="8">
                  <c:v>0.9</c:v>
                </c:pt>
                <c:pt idx="9">
                  <c:v>8.0000000000000002E-3</c:v>
                </c:pt>
                <c:pt idx="10">
                  <c:v>3.3000000000000002E-2</c:v>
                </c:pt>
                <c:pt idx="11">
                  <c:v>1.7999999999999999E-2</c:v>
                </c:pt>
                <c:pt idx="12">
                  <c:v>3.7999999999999999E-2</c:v>
                </c:pt>
                <c:pt idx="13">
                  <c:v>0.36099999999999999</c:v>
                </c:pt>
                <c:pt idx="14">
                  <c:v>0.20899999999999999</c:v>
                </c:pt>
                <c:pt idx="15">
                  <c:v>0.13400000000000001</c:v>
                </c:pt>
                <c:pt idx="16">
                  <c:v>0</c:v>
                </c:pt>
                <c:pt idx="17">
                  <c:v>1.6E-2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C-441B-993B-E216F209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79424"/>
        <c:axId val="299536768"/>
      </c:lineChart>
      <c:catAx>
        <c:axId val="29947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9536768"/>
        <c:crosses val="autoZero"/>
        <c:auto val="1"/>
        <c:lblAlgn val="ctr"/>
        <c:lblOffset val="100"/>
        <c:noMultiLvlLbl val="0"/>
      </c:catAx>
      <c:valAx>
        <c:axId val="299536768"/>
        <c:scaling>
          <c:orientation val="minMax"/>
          <c:max val="1"/>
        </c:scaling>
        <c:delete val="0"/>
        <c:axPos val="l"/>
        <c:majorGridlines/>
        <c:minorGridlines/>
        <c:numFmt formatCode="General" sourceLinked="1"/>
        <c:majorTickMark val="out"/>
        <c:minorTickMark val="out"/>
        <c:tickLblPos val="nextTo"/>
        <c:crossAx val="299479424"/>
        <c:crosses val="autoZero"/>
        <c:crossBetween val="between"/>
        <c:majorUnit val="0.1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Среднее</a:t>
            </a:r>
            <a:r>
              <a:rPr lang="ru-RU" baseline="0"/>
              <a:t> значение на 1000 слов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Law!$E$3:$E$21</c:f>
              <c:numCache>
                <c:formatCode>General</c:formatCode>
                <c:ptCount val="19"/>
                <c:pt idx="0">
                  <c:v>5.9857E-2</c:v>
                </c:pt>
                <c:pt idx="1">
                  <c:v>2.9799999999999998E-4</c:v>
                </c:pt>
                <c:pt idx="2">
                  <c:v>9.3329999999999993E-3</c:v>
                </c:pt>
                <c:pt idx="3">
                  <c:v>4.6833E-2</c:v>
                </c:pt>
                <c:pt idx="4">
                  <c:v>3.5360000000000001E-3</c:v>
                </c:pt>
                <c:pt idx="5">
                  <c:v>6.9290000000000003E-3</c:v>
                </c:pt>
                <c:pt idx="6">
                  <c:v>2E-3</c:v>
                </c:pt>
                <c:pt idx="7">
                  <c:v>7.3689999999999997E-3</c:v>
                </c:pt>
                <c:pt idx="8">
                  <c:v>0.57821400000000001</c:v>
                </c:pt>
                <c:pt idx="9">
                  <c:v>4.1310000000000001E-3</c:v>
                </c:pt>
                <c:pt idx="10">
                  <c:v>1.9571000000000002E-2</c:v>
                </c:pt>
                <c:pt idx="11">
                  <c:v>2.7202E-2</c:v>
                </c:pt>
                <c:pt idx="12">
                  <c:v>4.3012000000000002E-2</c:v>
                </c:pt>
                <c:pt idx="13">
                  <c:v>0.24317900000000001</c:v>
                </c:pt>
                <c:pt idx="14">
                  <c:v>0.13116700000000001</c:v>
                </c:pt>
                <c:pt idx="15">
                  <c:v>0.10356</c:v>
                </c:pt>
                <c:pt idx="16">
                  <c:v>5.2400000000000005E-4</c:v>
                </c:pt>
                <c:pt idx="17">
                  <c:v>9.5600000000000008E-3</c:v>
                </c:pt>
                <c:pt idx="18">
                  <c:v>2.3800000000000001E-4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4-4C99-ADB6-CA62AEE56367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Law!$I$3:$I$21</c:f>
              <c:numCache>
                <c:formatCode>General</c:formatCode>
                <c:ptCount val="19"/>
                <c:pt idx="0">
                  <c:v>6.7879999999999996E-2</c:v>
                </c:pt>
                <c:pt idx="1">
                  <c:v>5.8999999999999998E-5</c:v>
                </c:pt>
                <c:pt idx="2">
                  <c:v>6.5900000000000004E-3</c:v>
                </c:pt>
                <c:pt idx="3">
                  <c:v>4.2759999999999999E-2</c:v>
                </c:pt>
                <c:pt idx="4">
                  <c:v>8.0000000000000002E-3</c:v>
                </c:pt>
                <c:pt idx="5">
                  <c:v>1.65E-3</c:v>
                </c:pt>
                <c:pt idx="6">
                  <c:v>1E-3</c:v>
                </c:pt>
                <c:pt idx="7">
                  <c:v>6.4099999999999999E-3</c:v>
                </c:pt>
                <c:pt idx="8">
                  <c:v>0.76146999999999998</c:v>
                </c:pt>
                <c:pt idx="9">
                  <c:v>0.1024</c:v>
                </c:pt>
                <c:pt idx="10">
                  <c:v>2.835E-2</c:v>
                </c:pt>
                <c:pt idx="11">
                  <c:v>1.6469999999999999E-2</c:v>
                </c:pt>
                <c:pt idx="12">
                  <c:v>3.3939999999999998E-2</c:v>
                </c:pt>
                <c:pt idx="13">
                  <c:v>0.30912000000000001</c:v>
                </c:pt>
                <c:pt idx="14">
                  <c:v>0.182</c:v>
                </c:pt>
                <c:pt idx="15">
                  <c:v>0.11359</c:v>
                </c:pt>
                <c:pt idx="16">
                  <c:v>0</c:v>
                </c:pt>
                <c:pt idx="17">
                  <c:v>0.17349999999999999</c:v>
                </c:pt>
                <c:pt idx="18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4-4C99-ADB6-CA62AEE56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83456"/>
        <c:axId val="299242240"/>
      </c:lineChart>
      <c:catAx>
        <c:axId val="26368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9242240"/>
        <c:crosses val="autoZero"/>
        <c:auto val="1"/>
        <c:lblAlgn val="ctr"/>
        <c:lblOffset val="100"/>
        <c:noMultiLvlLbl val="0"/>
      </c:catAx>
      <c:valAx>
        <c:axId val="299242240"/>
        <c:scaling>
          <c:orientation val="minMax"/>
          <c:max val="0.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36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Медиана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Politology!$D$3:$D$21</c:f>
              <c:numCache>
                <c:formatCode>General</c:formatCode>
                <c:ptCount val="19"/>
                <c:pt idx="0">
                  <c:v>0.69</c:v>
                </c:pt>
                <c:pt idx="1">
                  <c:v>0</c:v>
                </c:pt>
                <c:pt idx="2">
                  <c:v>1.4500000000000001E-2</c:v>
                </c:pt>
                <c:pt idx="3">
                  <c:v>4.7E-2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0.90800000000000003</c:v>
                </c:pt>
                <c:pt idx="9">
                  <c:v>5.4999999999999997E-3</c:v>
                </c:pt>
                <c:pt idx="10">
                  <c:v>2.1999999999999999E-2</c:v>
                </c:pt>
                <c:pt idx="11">
                  <c:v>4.7E-2</c:v>
                </c:pt>
                <c:pt idx="12">
                  <c:v>3.2500000000000001E-2</c:v>
                </c:pt>
                <c:pt idx="13">
                  <c:v>0.38200000000000001</c:v>
                </c:pt>
                <c:pt idx="14">
                  <c:v>0.1835</c:v>
                </c:pt>
                <c:pt idx="15">
                  <c:v>0.109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5-4D11-A5BE-735EC83D1686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Politology!$H$3:$H$21</c:f>
              <c:numCache>
                <c:formatCode>General</c:formatCode>
                <c:ptCount val="19"/>
                <c:pt idx="0">
                  <c:v>0.1125</c:v>
                </c:pt>
                <c:pt idx="1">
                  <c:v>0</c:v>
                </c:pt>
                <c:pt idx="2">
                  <c:v>8.0000000000000002E-3</c:v>
                </c:pt>
                <c:pt idx="3">
                  <c:v>7.9000000000000001E-2</c:v>
                </c:pt>
                <c:pt idx="4">
                  <c:v>1.6500000000000001E-2</c:v>
                </c:pt>
                <c:pt idx="5">
                  <c:v>3.0000000000000001E-3</c:v>
                </c:pt>
                <c:pt idx="6">
                  <c:v>1E-3</c:v>
                </c:pt>
                <c:pt idx="7">
                  <c:v>9.4999999999999998E-3</c:v>
                </c:pt>
                <c:pt idx="8">
                  <c:v>1.2310000000000001</c:v>
                </c:pt>
                <c:pt idx="9">
                  <c:v>1.0999999999999999E-2</c:v>
                </c:pt>
                <c:pt idx="10">
                  <c:v>4.8000000000000001E-2</c:v>
                </c:pt>
                <c:pt idx="11">
                  <c:v>2.4E-2</c:v>
                </c:pt>
                <c:pt idx="12">
                  <c:v>4.7E-2</c:v>
                </c:pt>
                <c:pt idx="13">
                  <c:v>0.49399999999999999</c:v>
                </c:pt>
                <c:pt idx="14">
                  <c:v>0.26950000000000002</c:v>
                </c:pt>
                <c:pt idx="15">
                  <c:v>0.17849999999999999</c:v>
                </c:pt>
                <c:pt idx="16">
                  <c:v>0</c:v>
                </c:pt>
                <c:pt idx="17">
                  <c:v>1.95E-2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5-4D11-A5BE-735EC83D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59616"/>
        <c:axId val="308161152"/>
      </c:lineChart>
      <c:catAx>
        <c:axId val="3081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8161152"/>
        <c:crosses val="autoZero"/>
        <c:auto val="1"/>
        <c:lblAlgn val="ctr"/>
        <c:lblOffset val="100"/>
        <c:noMultiLvlLbl val="0"/>
      </c:catAx>
      <c:valAx>
        <c:axId val="3081611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out"/>
        <c:tickLblPos val="nextTo"/>
        <c:crossAx val="308159616"/>
        <c:crosses val="autoZero"/>
        <c:crossBetween val="between"/>
        <c:majorUnit val="0.1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Среднее</a:t>
            </a:r>
            <a:r>
              <a:rPr lang="ru-RU" baseline="0"/>
              <a:t> значение на 1000 слов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Politology!$E$3:$E$21</c:f>
              <c:numCache>
                <c:formatCode>General</c:formatCode>
                <c:ptCount val="19"/>
                <c:pt idx="0">
                  <c:v>6.166E-2</c:v>
                </c:pt>
                <c:pt idx="1">
                  <c:v>7.8100000000000001E-5</c:v>
                </c:pt>
                <c:pt idx="2">
                  <c:v>1.519E-2</c:v>
                </c:pt>
                <c:pt idx="3">
                  <c:v>4.4940000000000001E-2</c:v>
                </c:pt>
                <c:pt idx="4">
                  <c:v>2.81E-3</c:v>
                </c:pt>
                <c:pt idx="5">
                  <c:v>2.9399999999999999E-3</c:v>
                </c:pt>
                <c:pt idx="6">
                  <c:v>2.4099999999999998E-3</c:v>
                </c:pt>
                <c:pt idx="7">
                  <c:v>6.7000000000000002E-3</c:v>
                </c:pt>
                <c:pt idx="8">
                  <c:v>0.76631000000000005</c:v>
                </c:pt>
                <c:pt idx="9">
                  <c:v>5.4999999999999997E-3</c:v>
                </c:pt>
                <c:pt idx="10">
                  <c:v>2.1559999999999999E-2</c:v>
                </c:pt>
                <c:pt idx="11">
                  <c:v>4.4519999999999997E-2</c:v>
                </c:pt>
                <c:pt idx="12">
                  <c:v>3.313E-2</c:v>
                </c:pt>
                <c:pt idx="13">
                  <c:v>0.33511000000000002</c:v>
                </c:pt>
                <c:pt idx="14">
                  <c:v>0.15916</c:v>
                </c:pt>
                <c:pt idx="15">
                  <c:v>9.5610000000000001E-2</c:v>
                </c:pt>
                <c:pt idx="16">
                  <c:v>3.4000000000000002E-4</c:v>
                </c:pt>
                <c:pt idx="17">
                  <c:v>1.0630000000000001E-2</c:v>
                </c:pt>
                <c:pt idx="18">
                  <c:v>2.7999999999999998E-4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8-4B30-8C35-9BBFED3E0E13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Politology!$I$3:$I$21</c:f>
              <c:numCache>
                <c:formatCode>General</c:formatCode>
                <c:ptCount val="19"/>
                <c:pt idx="0">
                  <c:v>8.7849999999999998E-2</c:v>
                </c:pt>
                <c:pt idx="1">
                  <c:v>1E-4</c:v>
                </c:pt>
                <c:pt idx="2">
                  <c:v>7.6E-3</c:v>
                </c:pt>
                <c:pt idx="3">
                  <c:v>6.3100000000000003E-2</c:v>
                </c:pt>
                <c:pt idx="4">
                  <c:v>1.5049999999999999E-2</c:v>
                </c:pt>
                <c:pt idx="5">
                  <c:v>3.15E-3</c:v>
                </c:pt>
                <c:pt idx="6">
                  <c:v>1.75E-3</c:v>
                </c:pt>
                <c:pt idx="7">
                  <c:v>8.9999999999999993E-3</c:v>
                </c:pt>
                <c:pt idx="8">
                  <c:v>0.93430000000000002</c:v>
                </c:pt>
                <c:pt idx="9">
                  <c:v>1.14E-2</c:v>
                </c:pt>
                <c:pt idx="10">
                  <c:v>3.9649999999999998E-2</c:v>
                </c:pt>
                <c:pt idx="11">
                  <c:v>2.7550000000000002E-2</c:v>
                </c:pt>
                <c:pt idx="12">
                  <c:v>3.9350000000000003E-2</c:v>
                </c:pt>
                <c:pt idx="13">
                  <c:v>0.374</c:v>
                </c:pt>
                <c:pt idx="14">
                  <c:v>0.20845</c:v>
                </c:pt>
                <c:pt idx="15">
                  <c:v>0.14135</c:v>
                </c:pt>
                <c:pt idx="16">
                  <c:v>1E-4</c:v>
                </c:pt>
                <c:pt idx="17">
                  <c:v>1.555E-2</c:v>
                </c:pt>
                <c:pt idx="18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8-4B30-8C35-9BBFED3E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562496"/>
        <c:axId val="299564416"/>
      </c:lineChart>
      <c:catAx>
        <c:axId val="2995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9564416"/>
        <c:crosses val="autoZero"/>
        <c:auto val="1"/>
        <c:lblAlgn val="ctr"/>
        <c:lblOffset val="100"/>
        <c:noMultiLvlLbl val="0"/>
      </c:catAx>
      <c:valAx>
        <c:axId val="2995644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995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Медиана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Competent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Economics!$D$3:$D$21</c:f>
              <c:numCache>
                <c:formatCode>General</c:formatCode>
                <c:ptCount val="19"/>
                <c:pt idx="0">
                  <c:v>2.2499999999999999E-2</c:v>
                </c:pt>
                <c:pt idx="1">
                  <c:v>0</c:v>
                </c:pt>
                <c:pt idx="2">
                  <c:v>2E-3</c:v>
                </c:pt>
                <c:pt idx="3">
                  <c:v>1.35E-2</c:v>
                </c:pt>
                <c:pt idx="4">
                  <c:v>1E-3</c:v>
                </c:pt>
                <c:pt idx="5">
                  <c:v>0</c:v>
                </c:pt>
                <c:pt idx="6">
                  <c:v>5.0000000000000001E-4</c:v>
                </c:pt>
                <c:pt idx="7">
                  <c:v>2E-3</c:v>
                </c:pt>
                <c:pt idx="8">
                  <c:v>0.22</c:v>
                </c:pt>
                <c:pt idx="9">
                  <c:v>3.0000000000000001E-3</c:v>
                </c:pt>
                <c:pt idx="10">
                  <c:v>7.0000000000000001E-3</c:v>
                </c:pt>
                <c:pt idx="11">
                  <c:v>6.0000000000000001E-3</c:v>
                </c:pt>
                <c:pt idx="12">
                  <c:v>0.01</c:v>
                </c:pt>
                <c:pt idx="13">
                  <c:v>0.10349999999999999</c:v>
                </c:pt>
                <c:pt idx="14">
                  <c:v>0.05</c:v>
                </c:pt>
                <c:pt idx="15">
                  <c:v>3.6999999999999998E-2</c:v>
                </c:pt>
                <c:pt idx="16">
                  <c:v>0</c:v>
                </c:pt>
                <c:pt idx="17">
                  <c:v>6.0000000000000001E-3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A-446B-94FC-FA4D3E62B62F}"/>
            </c:ext>
          </c:extLst>
        </c:ser>
        <c:ser>
          <c:idx val="1"/>
          <c:order val="1"/>
          <c:tx>
            <c:v>Learners</c:v>
          </c:tx>
          <c:cat>
            <c:strRef>
              <c:f>BI_PE!$A$3:$A$21</c:f>
              <c:strCache>
                <c:ptCount val="19"/>
                <c:pt idx="0">
                  <c:v>Abstract semantic verbs</c:v>
                </c:pt>
                <c:pt idx="1">
                  <c:v>Archaisms</c:v>
                </c:pt>
                <c:pt idx="2">
                  <c:v>Complex conjunctions</c:v>
                </c:pt>
                <c:pt idx="3">
                  <c:v>Desemantisized verbs</c:v>
                </c:pt>
                <c:pt idx="4">
                  <c:v>Future</c:v>
                </c:pt>
                <c:pt idx="5">
                  <c:v>IPronoun</c:v>
                </c:pt>
                <c:pt idx="6">
                  <c:v>Intensifying adverbs</c:v>
                </c:pt>
                <c:pt idx="7">
                  <c:v>Logic connectors</c:v>
                </c:pt>
                <c:pt idx="8">
                  <c:v>Noun</c:v>
                </c:pt>
                <c:pt idx="9">
                  <c:v>OrSuffix</c:v>
                </c:pt>
                <c:pt idx="10">
                  <c:v>PassiveVoice</c:v>
                </c:pt>
                <c:pt idx="11">
                  <c:v>Past</c:v>
                </c:pt>
                <c:pt idx="12">
                  <c:v>PersonalPronoun</c:v>
                </c:pt>
                <c:pt idx="13">
                  <c:v>Prepositive attributes</c:v>
                </c:pt>
                <c:pt idx="14">
                  <c:v>Postpositive attributes</c:v>
                </c:pt>
                <c:pt idx="15">
                  <c:v>Present</c:v>
                </c:pt>
                <c:pt idx="16">
                  <c:v>ThatThose</c:v>
                </c:pt>
                <c:pt idx="17">
                  <c:v>WePronoun</c:v>
                </c:pt>
                <c:pt idx="18">
                  <c:v>YouHeShe</c:v>
                </c:pt>
              </c:strCache>
            </c:strRef>
          </c:cat>
          <c:val>
            <c:numRef>
              <c:f>Economics!$H$3:$H$21</c:f>
              <c:numCache>
                <c:formatCode>General</c:formatCode>
                <c:ptCount val="19"/>
                <c:pt idx="0">
                  <c:v>0.2505</c:v>
                </c:pt>
                <c:pt idx="1">
                  <c:v>0</c:v>
                </c:pt>
                <c:pt idx="2">
                  <c:v>1.7999999999999999E-2</c:v>
                </c:pt>
                <c:pt idx="3">
                  <c:v>0.158</c:v>
                </c:pt>
                <c:pt idx="4">
                  <c:v>2.1999999999999999E-2</c:v>
                </c:pt>
                <c:pt idx="5">
                  <c:v>7.4999999999999997E-3</c:v>
                </c:pt>
                <c:pt idx="6">
                  <c:v>4.4999999999999997E-3</c:v>
                </c:pt>
                <c:pt idx="7">
                  <c:v>1.95E-2</c:v>
                </c:pt>
                <c:pt idx="8">
                  <c:v>0.68</c:v>
                </c:pt>
                <c:pt idx="9">
                  <c:v>1.6500000000000001E-2</c:v>
                </c:pt>
                <c:pt idx="10">
                  <c:v>0.10150000000000001</c:v>
                </c:pt>
                <c:pt idx="11">
                  <c:v>5.2999999999999999E-2</c:v>
                </c:pt>
                <c:pt idx="12">
                  <c:v>7.8E-2</c:v>
                </c:pt>
                <c:pt idx="13">
                  <c:v>0.95199999999999996</c:v>
                </c:pt>
                <c:pt idx="14">
                  <c:v>0.46300000000000002</c:v>
                </c:pt>
                <c:pt idx="15">
                  <c:v>0.35299999999999998</c:v>
                </c:pt>
                <c:pt idx="16">
                  <c:v>0</c:v>
                </c:pt>
                <c:pt idx="17">
                  <c:v>0.01</c:v>
                </c:pt>
                <c:pt idx="18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A-446B-94FC-FA4D3E62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11072"/>
        <c:axId val="346212608"/>
      </c:lineChart>
      <c:catAx>
        <c:axId val="34621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6212608"/>
        <c:crosses val="autoZero"/>
        <c:auto val="1"/>
        <c:lblAlgn val="ctr"/>
        <c:lblOffset val="100"/>
        <c:noMultiLvlLbl val="0"/>
      </c:catAx>
      <c:valAx>
        <c:axId val="3462126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out"/>
        <c:tickLblPos val="nextTo"/>
        <c:crossAx val="346211072"/>
        <c:crosses val="autoZero"/>
        <c:crossBetween val="between"/>
        <c:majorUnit val="0.1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23</xdr:row>
      <xdr:rowOff>128586</xdr:rowOff>
    </xdr:from>
    <xdr:to>
      <xdr:col>7</xdr:col>
      <xdr:colOff>819149</xdr:colOff>
      <xdr:row>48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342899</xdr:colOff>
      <xdr:row>49</xdr:row>
      <xdr:rowOff>71437</xdr:rowOff>
    </xdr:from>
    <xdr:to>
      <xdr:col>7</xdr:col>
      <xdr:colOff>771525</xdr:colOff>
      <xdr:row>74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7</xdr:col>
      <xdr:colOff>476250</xdr:colOff>
      <xdr:row>48</xdr:row>
      <xdr:rowOff>23813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466726</xdr:colOff>
      <xdr:row>75</xdr:row>
      <xdr:rowOff>52388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7</xdr:col>
      <xdr:colOff>476250</xdr:colOff>
      <xdr:row>48</xdr:row>
      <xdr:rowOff>23813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466726</xdr:colOff>
      <xdr:row>75</xdr:row>
      <xdr:rowOff>52388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7</xdr:col>
      <xdr:colOff>476250</xdr:colOff>
      <xdr:row>48</xdr:row>
      <xdr:rowOff>23813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466726</xdr:colOff>
      <xdr:row>75</xdr:row>
      <xdr:rowOff>52388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7</xdr:col>
      <xdr:colOff>466725</xdr:colOff>
      <xdr:row>47</xdr:row>
      <xdr:rowOff>23813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457201</xdr:colOff>
      <xdr:row>74</xdr:row>
      <xdr:rowOff>52388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K23" sqref="K23"/>
    </sheetView>
  </sheetViews>
  <sheetFormatPr defaultRowHeight="15" x14ac:dyDescent="0.25"/>
  <cols>
    <col min="1" max="1" width="19.85546875" customWidth="1"/>
    <col min="2" max="11" width="15.140625" customWidth="1"/>
  </cols>
  <sheetData>
    <row r="1" spans="1:11" x14ac:dyDescent="0.25">
      <c r="A1" s="17" t="s">
        <v>0</v>
      </c>
      <c r="B1" s="18" t="s">
        <v>22</v>
      </c>
      <c r="C1" s="19"/>
      <c r="D1" s="19"/>
      <c r="E1" s="19"/>
      <c r="F1" s="20"/>
      <c r="G1" s="21" t="s">
        <v>27</v>
      </c>
      <c r="H1" s="22"/>
      <c r="I1" s="22"/>
      <c r="J1" s="22"/>
      <c r="K1" s="23"/>
    </row>
    <row r="2" spans="1:11" x14ac:dyDescent="0.25">
      <c r="A2" s="17"/>
      <c r="B2" s="3" t="s">
        <v>23</v>
      </c>
      <c r="C2" s="3" t="s">
        <v>24</v>
      </c>
      <c r="D2" s="3" t="s">
        <v>25</v>
      </c>
      <c r="E2" s="3" t="s">
        <v>26</v>
      </c>
      <c r="F2" s="3" t="s">
        <v>33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33</v>
      </c>
    </row>
    <row r="3" spans="1:11" x14ac:dyDescent="0.25">
      <c r="A3" s="5" t="s">
        <v>2</v>
      </c>
      <c r="B3" s="11">
        <f>BI_PE!E3</f>
        <v>4.1360000000000001E-2</v>
      </c>
      <c r="C3" s="11">
        <f>Law!E3</f>
        <v>5.9857E-2</v>
      </c>
      <c r="D3" s="11">
        <f>Politology!E3</f>
        <v>6.166E-2</v>
      </c>
      <c r="E3" s="11">
        <f>History!E3</f>
        <v>5.7119999999999997E-2</v>
      </c>
      <c r="F3" s="13">
        <v>3.4809100000000003E-2</v>
      </c>
      <c r="G3" s="12">
        <f>BI_PE!H3</f>
        <v>7.5679999999999997E-2</v>
      </c>
      <c r="H3" s="12">
        <f>Law!I3</f>
        <v>6.7879999999999996E-2</v>
      </c>
      <c r="I3" s="12">
        <f>Politology!I3</f>
        <v>8.7849999999999998E-2</v>
      </c>
      <c r="J3" s="12">
        <f>History!I3</f>
        <v>8.4900000000000003E-2</v>
      </c>
      <c r="K3" s="12">
        <v>0.189773</v>
      </c>
    </row>
    <row r="4" spans="1:11" x14ac:dyDescent="0.25">
      <c r="A4" s="5" t="s">
        <v>3</v>
      </c>
      <c r="B4" s="11">
        <f>BI_PE!E4</f>
        <v>4.8199999999999999E-5</v>
      </c>
      <c r="C4" s="11">
        <f>Law!E4</f>
        <v>2.9799999999999998E-4</v>
      </c>
      <c r="D4" s="11">
        <f>Politology!E4</f>
        <v>7.8100000000000001E-5</v>
      </c>
      <c r="E4" s="11">
        <f>History!E4</f>
        <v>1.2999999999999999E-4</v>
      </c>
      <c r="F4" s="13">
        <v>1.27E-4</v>
      </c>
      <c r="G4" s="12">
        <f>BI_PE!H4</f>
        <v>2.5999999999999998E-4</v>
      </c>
      <c r="H4" s="12">
        <f>Law!I4</f>
        <v>5.8999999999999998E-5</v>
      </c>
      <c r="I4" s="12">
        <f>Politology!I4</f>
        <v>1E-4</v>
      </c>
      <c r="J4" s="12">
        <f>History!I4</f>
        <v>1.3999999999999999E-4</v>
      </c>
      <c r="K4" s="12">
        <v>3.6400000000000001E-4</v>
      </c>
    </row>
    <row r="5" spans="1:11" x14ac:dyDescent="0.25">
      <c r="A5" s="5" t="s">
        <v>4</v>
      </c>
      <c r="B5" s="11">
        <f>BI_PE!E5</f>
        <v>4.5300000000000002E-3</v>
      </c>
      <c r="C5" s="11">
        <f>Law!E5</f>
        <v>9.3329999999999993E-3</v>
      </c>
      <c r="D5" s="11">
        <f>Politology!E5</f>
        <v>1.519E-2</v>
      </c>
      <c r="E5" s="11">
        <f>History!E5</f>
        <v>1.2999999999999999E-2</v>
      </c>
      <c r="F5" s="13">
        <v>4.3449999999999999E-3</v>
      </c>
      <c r="G5" s="12">
        <f>BI_PE!H5</f>
        <v>5.6800000000000002E-3</v>
      </c>
      <c r="H5" s="12">
        <f>Law!I5</f>
        <v>6.5900000000000004E-3</v>
      </c>
      <c r="I5" s="12">
        <f>Politology!I5</f>
        <v>7.6E-3</v>
      </c>
      <c r="J5" s="12">
        <f>History!I5</f>
        <v>9.0500000000000008E-3</v>
      </c>
      <c r="K5" s="12">
        <v>1.6272999999999999E-2</v>
      </c>
    </row>
    <row r="6" spans="1:11" x14ac:dyDescent="0.25">
      <c r="A6" s="5" t="s">
        <v>5</v>
      </c>
      <c r="B6" s="11">
        <f>BI_PE!E6</f>
        <v>2.81E-2</v>
      </c>
      <c r="C6" s="11">
        <f>Law!E6</f>
        <v>4.6833E-2</v>
      </c>
      <c r="D6" s="11">
        <f>Politology!E6</f>
        <v>4.4940000000000001E-2</v>
      </c>
      <c r="E6" s="11">
        <f>History!E6</f>
        <v>4.4670000000000001E-2</v>
      </c>
      <c r="F6" s="13">
        <v>2.2259999999999999E-2</v>
      </c>
      <c r="G6" s="12">
        <f>BI_PE!H6</f>
        <v>5.042E-2</v>
      </c>
      <c r="H6" s="12">
        <f>Law!I6</f>
        <v>4.2759999999999999E-2</v>
      </c>
      <c r="I6" s="12">
        <f>Politology!I6</f>
        <v>6.3100000000000003E-2</v>
      </c>
      <c r="J6" s="12">
        <f>History!I6</f>
        <v>6.157E-2</v>
      </c>
      <c r="K6" s="12">
        <v>0.123727</v>
      </c>
    </row>
    <row r="7" spans="1:11" x14ac:dyDescent="0.25">
      <c r="A7" s="5" t="s">
        <v>6</v>
      </c>
      <c r="B7" s="11">
        <f>BI_PE!E7</f>
        <v>1.3600000000000001E-3</v>
      </c>
      <c r="C7" s="11">
        <f>Law!E7</f>
        <v>3.5360000000000001E-3</v>
      </c>
      <c r="D7" s="11">
        <f>Politology!E7</f>
        <v>2.81E-3</v>
      </c>
      <c r="E7" s="11">
        <f>History!E7</f>
        <v>1.57E-3</v>
      </c>
      <c r="F7" s="13">
        <v>1.245E-3</v>
      </c>
      <c r="G7" s="12">
        <f>BI_PE!H7</f>
        <v>1.9369999999999998E-2</v>
      </c>
      <c r="H7" s="12">
        <f>Law!I7</f>
        <v>8.0000000000000002E-3</v>
      </c>
      <c r="I7" s="12">
        <f>Politology!I7</f>
        <v>1.5049999999999999E-2</v>
      </c>
      <c r="J7" s="12">
        <f>History!I7</f>
        <v>7.2899999999999996E-3</v>
      </c>
      <c r="K7" s="12">
        <v>3.5227000000000001E-2</v>
      </c>
    </row>
    <row r="8" spans="1:11" x14ac:dyDescent="0.25">
      <c r="A8" s="5" t="s">
        <v>7</v>
      </c>
      <c r="B8" s="11">
        <f>BI_PE!E8</f>
        <v>3.5E-4</v>
      </c>
      <c r="C8" s="11">
        <f>Law!E8</f>
        <v>6.9290000000000003E-3</v>
      </c>
      <c r="D8" s="11">
        <f>Politology!E8</f>
        <v>2.9399999999999999E-3</v>
      </c>
      <c r="E8" s="11">
        <f>History!E8</f>
        <v>5.7299999999999999E-3</v>
      </c>
      <c r="F8" s="13">
        <v>5.3600000000000002E-4</v>
      </c>
      <c r="G8" s="12">
        <f>BI_PE!H8</f>
        <v>1.3699999999999999E-3</v>
      </c>
      <c r="H8" s="12">
        <f>Law!I8</f>
        <v>1.65E-3</v>
      </c>
      <c r="I8" s="12">
        <f>Politology!I8</f>
        <v>3.15E-3</v>
      </c>
      <c r="J8" s="12">
        <f>History!I8</f>
        <v>6.3800000000000003E-3</v>
      </c>
      <c r="K8" s="12">
        <v>1.3636000000000001E-2</v>
      </c>
    </row>
    <row r="9" spans="1:11" x14ac:dyDescent="0.25">
      <c r="A9" s="5" t="s">
        <v>8</v>
      </c>
      <c r="B9" s="11">
        <f>BI_PE!E9</f>
        <v>1.6999999999999999E-3</v>
      </c>
      <c r="C9" s="11">
        <f>Law!E9</f>
        <v>2E-3</v>
      </c>
      <c r="D9" s="11">
        <f>Politology!E9</f>
        <v>2.4099999999999998E-3</v>
      </c>
      <c r="E9" s="11">
        <f>History!E9</f>
        <v>1.6299999999999999E-3</v>
      </c>
      <c r="F9" s="13">
        <v>1.0449999999999999E-3</v>
      </c>
      <c r="G9" s="12">
        <f>BI_PE!H9</f>
        <v>1.3699999999999999E-3</v>
      </c>
      <c r="H9" s="12">
        <f>Law!I9</f>
        <v>1E-3</v>
      </c>
      <c r="I9" s="12">
        <f>Politology!I9</f>
        <v>1.75E-3</v>
      </c>
      <c r="J9" s="12">
        <f>History!I9</f>
        <v>2.0999999999999999E-3</v>
      </c>
      <c r="K9" s="12">
        <v>4.5450000000000004E-3</v>
      </c>
    </row>
    <row r="10" spans="1:11" x14ac:dyDescent="0.25">
      <c r="A10" s="5" t="s">
        <v>9</v>
      </c>
      <c r="B10" s="11">
        <f>BI_PE!E10</f>
        <v>4.4900000000000001E-3</v>
      </c>
      <c r="C10" s="11">
        <f>Law!E10</f>
        <v>7.3689999999999997E-3</v>
      </c>
      <c r="D10" s="11">
        <f>Politology!E10</f>
        <v>6.7000000000000002E-3</v>
      </c>
      <c r="E10" s="11">
        <f>History!E10</f>
        <v>4.5500000000000002E-3</v>
      </c>
      <c r="F10" s="13">
        <v>3.0000000000000001E-3</v>
      </c>
      <c r="G10" s="12">
        <f>BI_PE!H10</f>
        <v>5.3699999999999998E-3</v>
      </c>
      <c r="H10" s="12">
        <f>Law!I10</f>
        <v>6.4099999999999999E-3</v>
      </c>
      <c r="I10" s="12">
        <f>Politology!I10</f>
        <v>8.9999999999999993E-3</v>
      </c>
      <c r="J10" s="12">
        <f>History!I10</f>
        <v>8.3300000000000006E-3</v>
      </c>
      <c r="K10" s="12">
        <v>1.7273E-2</v>
      </c>
    </row>
    <row r="11" spans="1:11" x14ac:dyDescent="0.25">
      <c r="A11" s="5" t="s">
        <v>10</v>
      </c>
      <c r="B11" s="11">
        <f>BI_PE!E11</f>
        <v>0.48334899999999997</v>
      </c>
      <c r="C11" s="11">
        <f>Law!E11</f>
        <v>0.57821400000000001</v>
      </c>
      <c r="D11" s="11">
        <f>Politology!E11</f>
        <v>0.76631000000000005</v>
      </c>
      <c r="E11" s="11">
        <f>History!E11</f>
        <v>0.68271999999999999</v>
      </c>
      <c r="F11" s="13">
        <v>0.415545</v>
      </c>
      <c r="G11" s="12">
        <f>BI_PE!H11</f>
        <v>0.76500000000000001</v>
      </c>
      <c r="H11" s="12">
        <f>Law!I11</f>
        <v>0.76146999999999998</v>
      </c>
      <c r="I11" s="12">
        <f>Politology!I11</f>
        <v>0.93430000000000002</v>
      </c>
      <c r="J11" s="12">
        <f>History!I11</f>
        <v>0.95662000000000003</v>
      </c>
      <c r="K11" s="12">
        <v>0.87265800000000004</v>
      </c>
    </row>
    <row r="12" spans="1:11" x14ac:dyDescent="0.25">
      <c r="A12" s="5" t="s">
        <v>11</v>
      </c>
      <c r="B12" s="11">
        <f>BI_PE!E12</f>
        <v>4.2199999999999998E-3</v>
      </c>
      <c r="C12" s="11">
        <f>Law!E12</f>
        <v>4.1310000000000001E-3</v>
      </c>
      <c r="D12" s="11">
        <f>Politology!E12</f>
        <v>5.4999999999999997E-3</v>
      </c>
      <c r="E12" s="11">
        <f>History!E12</f>
        <v>4.3299999999999996E-3</v>
      </c>
      <c r="F12" s="13">
        <v>4.7910000000000001E-3</v>
      </c>
      <c r="G12" s="12">
        <f>BI_PE!H12</f>
        <v>6.3699999999999998E-3</v>
      </c>
      <c r="H12" s="12">
        <f>Law!I12</f>
        <v>0.1024</v>
      </c>
      <c r="I12" s="12">
        <f>Politology!I12</f>
        <v>1.14E-2</v>
      </c>
      <c r="J12" s="12">
        <f>History!I12</f>
        <v>1.014E-2</v>
      </c>
      <c r="K12" s="12">
        <v>1.6409E-2</v>
      </c>
    </row>
    <row r="13" spans="1:11" x14ac:dyDescent="0.25">
      <c r="A13" s="5" t="s">
        <v>12</v>
      </c>
      <c r="B13" s="11">
        <f>BI_PE!E13</f>
        <v>2.4340000000000001E-2</v>
      </c>
      <c r="C13" s="11">
        <f>Law!E13</f>
        <v>1.9571000000000002E-2</v>
      </c>
      <c r="D13" s="11">
        <f>Politology!E13</f>
        <v>2.1559999999999999E-2</v>
      </c>
      <c r="E13" s="11">
        <f>History!E13</f>
        <v>2.4670000000000001E-2</v>
      </c>
      <c r="F13" s="13">
        <v>1.1809E-2</v>
      </c>
      <c r="G13" s="12">
        <f>BI_PE!H13</f>
        <v>5.0110000000000002E-2</v>
      </c>
      <c r="H13" s="12">
        <f>Law!I13</f>
        <v>2.835E-2</v>
      </c>
      <c r="I13" s="12">
        <f>Politology!I13</f>
        <v>3.9649999999999998E-2</v>
      </c>
      <c r="J13" s="12">
        <f>History!I13</f>
        <v>3.6139999999999999E-2</v>
      </c>
      <c r="K13" s="12">
        <v>8.6863999999999997E-2</v>
      </c>
    </row>
    <row r="14" spans="1:11" x14ac:dyDescent="0.25">
      <c r="A14" s="5" t="s">
        <v>13</v>
      </c>
      <c r="B14" s="11">
        <f>BI_PE!E14</f>
        <v>2.002E-2</v>
      </c>
      <c r="C14" s="11">
        <f>Law!E14</f>
        <v>2.7202E-2</v>
      </c>
      <c r="D14" s="11">
        <f>Politology!E14</f>
        <v>4.4519999999999997E-2</v>
      </c>
      <c r="E14" s="11">
        <f>History!E14</f>
        <v>9.8100000000000007E-2</v>
      </c>
      <c r="F14" s="13">
        <v>1.1682E-2</v>
      </c>
      <c r="G14" s="12">
        <f>BI_PE!H14</f>
        <v>1.8110000000000001E-2</v>
      </c>
      <c r="H14" s="12">
        <f>Law!I14</f>
        <v>1.6469999999999999E-2</v>
      </c>
      <c r="I14" s="12">
        <f>Politology!I14</f>
        <v>2.7550000000000002E-2</v>
      </c>
      <c r="J14" s="12">
        <f>History!I14</f>
        <v>5.6329999999999998E-2</v>
      </c>
      <c r="K14" s="12">
        <v>5.4182000000000001E-2</v>
      </c>
    </row>
    <row r="15" spans="1:11" x14ac:dyDescent="0.25">
      <c r="A15" s="5" t="s">
        <v>14</v>
      </c>
      <c r="B15" s="11">
        <f>BI_PE!E15</f>
        <v>1.8579999999999999E-2</v>
      </c>
      <c r="C15" s="11">
        <f>Law!E15</f>
        <v>4.3012000000000002E-2</v>
      </c>
      <c r="D15" s="11">
        <f>Politology!E15</f>
        <v>3.313E-2</v>
      </c>
      <c r="E15" s="11">
        <f>History!E15</f>
        <v>6.2520000000000006E-2</v>
      </c>
      <c r="F15" s="13">
        <v>1.3163599999999999E-2</v>
      </c>
      <c r="G15" s="12">
        <f>BI_PE!H15</f>
        <v>2.2530000000000001E-2</v>
      </c>
      <c r="H15" s="12">
        <f>Law!I15</f>
        <v>3.3939999999999998E-2</v>
      </c>
      <c r="I15" s="12">
        <f>Politology!I15</f>
        <v>3.9350000000000003E-2</v>
      </c>
      <c r="J15" s="12">
        <f>History!I15</f>
        <v>4.8669999999999998E-2</v>
      </c>
      <c r="K15" s="12">
        <v>5.9864000000000001E-2</v>
      </c>
    </row>
    <row r="16" spans="1:11" x14ac:dyDescent="0.25">
      <c r="A16" s="5" t="s">
        <v>21</v>
      </c>
      <c r="B16" s="11">
        <f>BI_PE!E16</f>
        <v>0.22370999999999999</v>
      </c>
      <c r="C16" s="11">
        <f>Law!E16</f>
        <v>0.24317900000000001</v>
      </c>
      <c r="D16" s="11">
        <f>Politology!E16</f>
        <v>0.33511000000000002</v>
      </c>
      <c r="E16" s="11">
        <f>History!E16</f>
        <v>0.28315000000000001</v>
      </c>
      <c r="F16" s="13">
        <v>0.19906399999999999</v>
      </c>
      <c r="G16" s="12">
        <f>BI_PE!H16</f>
        <v>0.33742</v>
      </c>
      <c r="H16" s="12">
        <f>Law!I16</f>
        <v>0.30912000000000001</v>
      </c>
      <c r="I16" s="12">
        <f>Politology!I16</f>
        <v>0.374</v>
      </c>
      <c r="J16" s="12">
        <f>History!I16</f>
        <v>0.35970999999999997</v>
      </c>
      <c r="K16" s="12">
        <v>0.71963600000000005</v>
      </c>
    </row>
    <row r="17" spans="1:11" x14ac:dyDescent="0.25">
      <c r="A17" s="5" t="s">
        <v>15</v>
      </c>
      <c r="B17" s="11">
        <f>BI_PE!E17</f>
        <v>9.554E-2</v>
      </c>
      <c r="C17" s="11">
        <f>Law!E17</f>
        <v>0.13116700000000001</v>
      </c>
      <c r="D17" s="11">
        <f>Politology!E17</f>
        <v>0.15916</v>
      </c>
      <c r="E17" s="11">
        <f>History!E17</f>
        <v>0.1343</v>
      </c>
      <c r="F17" s="13">
        <v>7.8891000000000003E-2</v>
      </c>
      <c r="G17" s="12">
        <f>BI_PE!H17</f>
        <v>0.14274000000000001</v>
      </c>
      <c r="H17" s="12">
        <f>Law!I17</f>
        <v>0.182</v>
      </c>
      <c r="I17" s="12">
        <f>Politology!I17</f>
        <v>0.20845</v>
      </c>
      <c r="J17" s="12">
        <f>History!I17</f>
        <v>0.20457</v>
      </c>
      <c r="K17" s="12">
        <v>0.34759099999999998</v>
      </c>
    </row>
    <row r="18" spans="1:11" x14ac:dyDescent="0.25">
      <c r="A18" s="5" t="s">
        <v>16</v>
      </c>
      <c r="B18" s="11">
        <f>BI_PE!E18</f>
        <v>7.9990000000000006E-2</v>
      </c>
      <c r="C18" s="11">
        <f>Law!E18</f>
        <v>0.10356</v>
      </c>
      <c r="D18" s="11">
        <f>Politology!E18</f>
        <v>9.5610000000000001E-2</v>
      </c>
      <c r="E18" s="11">
        <f>History!E18</f>
        <v>5.5070000000000001E-2</v>
      </c>
      <c r="F18" s="13">
        <v>5.5500000000000001E-2</v>
      </c>
      <c r="G18" s="12">
        <f>BI_PE!H18</f>
        <v>0.12426</v>
      </c>
      <c r="H18" s="12">
        <f>Law!I18</f>
        <v>0.11359</v>
      </c>
      <c r="I18" s="12">
        <f>Politology!I18</f>
        <v>0.14135</v>
      </c>
      <c r="J18" s="12">
        <f>History!I18</f>
        <v>0.12609999999999999</v>
      </c>
      <c r="K18" s="12">
        <v>0.277727</v>
      </c>
    </row>
    <row r="19" spans="1:11" x14ac:dyDescent="0.25">
      <c r="A19" s="5" t="s">
        <v>17</v>
      </c>
      <c r="B19" s="11">
        <f>BI_PE!E19</f>
        <v>2.2000000000000001E-4</v>
      </c>
      <c r="C19" s="11">
        <f>Law!E19</f>
        <v>5.2400000000000005E-4</v>
      </c>
      <c r="D19" s="11">
        <f>Politology!E19</f>
        <v>3.4000000000000002E-4</v>
      </c>
      <c r="E19" s="11">
        <f>History!E19</f>
        <v>6.3000000000000003E-4</v>
      </c>
      <c r="F19" s="13">
        <v>2.0900000000000001E-4</v>
      </c>
      <c r="G19" s="12">
        <f>BI_PE!H19</f>
        <v>5.0000000000000002E-5</v>
      </c>
      <c r="H19" s="12">
        <f>Law!I19</f>
        <v>0</v>
      </c>
      <c r="I19" s="12">
        <f>Politology!I19</f>
        <v>1E-4</v>
      </c>
      <c r="J19" s="12">
        <f>History!I19</f>
        <v>1.3999999999999999E-4</v>
      </c>
      <c r="K19" s="12">
        <v>0</v>
      </c>
    </row>
    <row r="20" spans="1:11" x14ac:dyDescent="0.25">
      <c r="A20" s="5" t="s">
        <v>18</v>
      </c>
      <c r="B20" s="11">
        <f>BI_PE!E20</f>
        <v>1.086E-2</v>
      </c>
      <c r="C20" s="11">
        <f>Law!E20</f>
        <v>9.5600000000000008E-3</v>
      </c>
      <c r="D20" s="11">
        <f>Politology!E20</f>
        <v>1.0630000000000001E-2</v>
      </c>
      <c r="E20" s="11">
        <f>History!E20</f>
        <v>5.5500000000000002E-3</v>
      </c>
      <c r="F20" s="13">
        <v>7.8180000000000003E-3</v>
      </c>
      <c r="G20" s="12">
        <f>BI_PE!H20</f>
        <v>5.79E-3</v>
      </c>
      <c r="H20" s="12">
        <f>Law!I20</f>
        <v>0.17349999999999999</v>
      </c>
      <c r="I20" s="12">
        <f>Politology!I20</f>
        <v>1.555E-2</v>
      </c>
      <c r="J20" s="12">
        <f>History!I20</f>
        <v>1.057E-2</v>
      </c>
      <c r="K20" s="12">
        <v>1.0545000000000001E-2</v>
      </c>
    </row>
    <row r="21" spans="1:11" x14ac:dyDescent="0.25">
      <c r="A21" s="5" t="s">
        <v>19</v>
      </c>
      <c r="B21" s="11">
        <f>BI_PE!E21</f>
        <v>1.1E-4</v>
      </c>
      <c r="C21" s="11">
        <f>Law!E21</f>
        <v>2.3800000000000001E-4</v>
      </c>
      <c r="D21" s="11">
        <f>Politology!E21</f>
        <v>2.7999999999999998E-4</v>
      </c>
      <c r="E21" s="11">
        <f>History!E21</f>
        <v>3.2000000000000003E-4</v>
      </c>
      <c r="F21" s="13">
        <v>1.0900000000000001E-4</v>
      </c>
      <c r="G21" s="12">
        <f>BI_PE!H21</f>
        <v>7.3999999999999999E-4</v>
      </c>
      <c r="H21" s="12">
        <f>Law!I21</f>
        <v>1E-3</v>
      </c>
      <c r="I21" s="12">
        <f>Politology!I21</f>
        <v>1.1999999999999999E-3</v>
      </c>
      <c r="J21" s="12">
        <f>History!I21</f>
        <v>1.2899999999999999E-3</v>
      </c>
      <c r="K21" s="12">
        <v>1.9550000000000001E-3</v>
      </c>
    </row>
    <row r="22" spans="1:11" x14ac:dyDescent="0.25">
      <c r="A22" s="1"/>
      <c r="B22" s="10"/>
      <c r="C22" s="10"/>
      <c r="D22" s="10"/>
      <c r="E22" s="10"/>
      <c r="F22" s="10"/>
      <c r="G22" s="10"/>
      <c r="H22" s="10"/>
      <c r="I22" s="10"/>
      <c r="J22" s="10"/>
      <c r="K22" s="10"/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G22" sqref="G22"/>
    </sheetView>
  </sheetViews>
  <sheetFormatPr defaultRowHeight="15" x14ac:dyDescent="0.25"/>
  <cols>
    <col min="1" max="1" width="19.85546875" customWidth="1"/>
    <col min="2" max="11" width="15.140625" customWidth="1"/>
  </cols>
  <sheetData>
    <row r="1" spans="1:11" x14ac:dyDescent="0.25">
      <c r="A1" s="17" t="s">
        <v>0</v>
      </c>
      <c r="B1" s="18" t="s">
        <v>22</v>
      </c>
      <c r="C1" s="19"/>
      <c r="D1" s="19"/>
      <c r="E1" s="19"/>
      <c r="F1" s="20"/>
      <c r="G1" s="21" t="s">
        <v>27</v>
      </c>
      <c r="H1" s="22"/>
      <c r="I1" s="22"/>
      <c r="J1" s="22"/>
      <c r="K1" s="23"/>
    </row>
    <row r="2" spans="1:11" x14ac:dyDescent="0.25">
      <c r="A2" s="17"/>
      <c r="B2" s="3" t="s">
        <v>23</v>
      </c>
      <c r="C2" s="3" t="s">
        <v>24</v>
      </c>
      <c r="D2" s="3" t="s">
        <v>25</v>
      </c>
      <c r="E2" s="3" t="s">
        <v>26</v>
      </c>
      <c r="F2" s="3" t="s">
        <v>33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33</v>
      </c>
    </row>
    <row r="3" spans="1:11" x14ac:dyDescent="0.25">
      <c r="A3" s="5" t="s">
        <v>2</v>
      </c>
      <c r="B3" s="14">
        <f>BI_PE!D3</f>
        <v>3.1E-2</v>
      </c>
      <c r="C3" s="14">
        <f>Law!D3</f>
        <v>7.3499999999999996E-2</v>
      </c>
      <c r="D3" s="14">
        <f>Politology!D3</f>
        <v>0.69</v>
      </c>
      <c r="E3" s="14">
        <f>History!D3</f>
        <v>6.7000000000000004E-2</v>
      </c>
      <c r="F3" s="15">
        <v>2.2499999999999999E-2</v>
      </c>
      <c r="G3" s="16">
        <f>BI_PE!G3</f>
        <v>6.8000000000000005E-2</v>
      </c>
      <c r="H3" s="16">
        <f>Law!H3</f>
        <v>7.3999999999999996E-2</v>
      </c>
      <c r="I3" s="16">
        <f>Politology!H3</f>
        <v>0.1125</v>
      </c>
      <c r="J3" s="16">
        <f>History!H3</f>
        <v>0.11799999999999999</v>
      </c>
      <c r="K3" s="16">
        <v>0.2505</v>
      </c>
    </row>
    <row r="4" spans="1:11" x14ac:dyDescent="0.25">
      <c r="A4" s="5" t="s">
        <v>3</v>
      </c>
      <c r="B4" s="14">
        <f>BI_PE!D4</f>
        <v>0</v>
      </c>
      <c r="C4" s="14">
        <f>Law!E4</f>
        <v>2.9799999999999998E-4</v>
      </c>
      <c r="D4" s="14">
        <f>Politology!E4</f>
        <v>7.8100000000000001E-5</v>
      </c>
      <c r="E4" s="14">
        <f>History!E4</f>
        <v>1.2999999999999999E-4</v>
      </c>
      <c r="F4" s="15">
        <v>0</v>
      </c>
      <c r="G4" s="16">
        <f>BI_PE!H4</f>
        <v>2.5999999999999998E-4</v>
      </c>
      <c r="H4" s="16">
        <f>Law!I4</f>
        <v>5.8999999999999998E-5</v>
      </c>
      <c r="I4" s="16">
        <f>Politology!I4</f>
        <v>1E-4</v>
      </c>
      <c r="J4" s="16">
        <f>History!I4</f>
        <v>1.3999999999999999E-4</v>
      </c>
      <c r="K4" s="16">
        <v>0</v>
      </c>
    </row>
    <row r="5" spans="1:11" x14ac:dyDescent="0.25">
      <c r="A5" s="5" t="s">
        <v>4</v>
      </c>
      <c r="B5" s="14">
        <f>BI_PE!D5</f>
        <v>4.0000000000000001E-3</v>
      </c>
      <c r="C5" s="14">
        <f>Law!E5</f>
        <v>9.3329999999999993E-3</v>
      </c>
      <c r="D5" s="14">
        <f>Politology!E5</f>
        <v>1.519E-2</v>
      </c>
      <c r="E5" s="14">
        <f>History!E5</f>
        <v>1.2999999999999999E-2</v>
      </c>
      <c r="F5" s="15">
        <v>2E-3</v>
      </c>
      <c r="G5" s="16">
        <f>BI_PE!H5</f>
        <v>5.6800000000000002E-3</v>
      </c>
      <c r="H5" s="16">
        <f>Law!I5</f>
        <v>6.5900000000000004E-3</v>
      </c>
      <c r="I5" s="16">
        <f>Politology!I5</f>
        <v>7.6E-3</v>
      </c>
      <c r="J5" s="16">
        <f>History!I5</f>
        <v>9.0500000000000008E-3</v>
      </c>
      <c r="K5" s="16">
        <v>1.7999999999999999E-2</v>
      </c>
    </row>
    <row r="6" spans="1:11" x14ac:dyDescent="0.25">
      <c r="A6" s="5" t="s">
        <v>5</v>
      </c>
      <c r="B6" s="14">
        <f>BI_PE!D6</f>
        <v>1.9E-2</v>
      </c>
      <c r="C6" s="14">
        <f>Law!E6</f>
        <v>4.6833E-2</v>
      </c>
      <c r="D6" s="14">
        <f>Politology!E6</f>
        <v>4.4940000000000001E-2</v>
      </c>
      <c r="E6" s="14">
        <f>History!E6</f>
        <v>4.4670000000000001E-2</v>
      </c>
      <c r="F6" s="15">
        <v>1.35E-2</v>
      </c>
      <c r="G6" s="16">
        <f>BI_PE!H6</f>
        <v>5.042E-2</v>
      </c>
      <c r="H6" s="16">
        <f>Law!I6</f>
        <v>4.2759999999999999E-2</v>
      </c>
      <c r="I6" s="16">
        <f>Politology!I6</f>
        <v>6.3100000000000003E-2</v>
      </c>
      <c r="J6" s="16">
        <f>History!I6</f>
        <v>6.157E-2</v>
      </c>
      <c r="K6" s="16">
        <v>0.158</v>
      </c>
    </row>
    <row r="7" spans="1:11" x14ac:dyDescent="0.25">
      <c r="A7" s="5" t="s">
        <v>6</v>
      </c>
      <c r="B7" s="14">
        <f>BI_PE!D7</f>
        <v>1E-3</v>
      </c>
      <c r="C7" s="14">
        <f>Law!E7</f>
        <v>3.5360000000000001E-3</v>
      </c>
      <c r="D7" s="14">
        <f>Politology!E7</f>
        <v>2.81E-3</v>
      </c>
      <c r="E7" s="14">
        <f>History!E7</f>
        <v>1.57E-3</v>
      </c>
      <c r="F7" s="15">
        <v>1E-3</v>
      </c>
      <c r="G7" s="16">
        <f>BI_PE!H7</f>
        <v>1.9369999999999998E-2</v>
      </c>
      <c r="H7" s="16">
        <f>Law!I7</f>
        <v>8.0000000000000002E-3</v>
      </c>
      <c r="I7" s="16">
        <f>Politology!I7</f>
        <v>1.5049999999999999E-2</v>
      </c>
      <c r="J7" s="16">
        <f>History!I7</f>
        <v>7.2899999999999996E-3</v>
      </c>
      <c r="K7" s="16">
        <v>2.1999999999999999E-2</v>
      </c>
    </row>
    <row r="8" spans="1:11" x14ac:dyDescent="0.25">
      <c r="A8" s="5" t="s">
        <v>7</v>
      </c>
      <c r="B8" s="14">
        <f>BI_PE!D8</f>
        <v>0</v>
      </c>
      <c r="C8" s="14">
        <f>Law!E8</f>
        <v>6.9290000000000003E-3</v>
      </c>
      <c r="D8" s="14">
        <f>Politology!E8</f>
        <v>2.9399999999999999E-3</v>
      </c>
      <c r="E8" s="14">
        <f>History!E8</f>
        <v>5.7299999999999999E-3</v>
      </c>
      <c r="F8" s="15">
        <v>0</v>
      </c>
      <c r="G8" s="16">
        <f>BI_PE!H8</f>
        <v>1.3699999999999999E-3</v>
      </c>
      <c r="H8" s="16">
        <f>Law!I8</f>
        <v>1.65E-3</v>
      </c>
      <c r="I8" s="16">
        <f>Politology!I8</f>
        <v>3.15E-3</v>
      </c>
      <c r="J8" s="16">
        <f>History!I8</f>
        <v>6.3800000000000003E-3</v>
      </c>
      <c r="K8" s="16">
        <v>7.4999999999999997E-3</v>
      </c>
    </row>
    <row r="9" spans="1:11" x14ac:dyDescent="0.25">
      <c r="A9" s="5" t="s">
        <v>8</v>
      </c>
      <c r="B9" s="14">
        <f>BI_PE!D9</f>
        <v>1E-3</v>
      </c>
      <c r="C9" s="14">
        <f>Law!E9</f>
        <v>2E-3</v>
      </c>
      <c r="D9" s="14">
        <f>Politology!E9</f>
        <v>2.4099999999999998E-3</v>
      </c>
      <c r="E9" s="14">
        <f>History!E9</f>
        <v>1.6299999999999999E-3</v>
      </c>
      <c r="F9" s="15">
        <v>5.0000000000000001E-4</v>
      </c>
      <c r="G9" s="16">
        <f>BI_PE!H9</f>
        <v>1.3699999999999999E-3</v>
      </c>
      <c r="H9" s="16">
        <f>Law!I9</f>
        <v>1E-3</v>
      </c>
      <c r="I9" s="16">
        <f>Politology!I9</f>
        <v>1.75E-3</v>
      </c>
      <c r="J9" s="16">
        <f>History!I9</f>
        <v>2.0999999999999999E-3</v>
      </c>
      <c r="K9" s="16">
        <v>4.4999999999999997E-3</v>
      </c>
    </row>
    <row r="10" spans="1:11" x14ac:dyDescent="0.25">
      <c r="A10" s="5" t="s">
        <v>9</v>
      </c>
      <c r="B10" s="14">
        <f>BI_PE!D10</f>
        <v>3.0000000000000001E-3</v>
      </c>
      <c r="C10" s="14">
        <f>Law!E10</f>
        <v>7.3689999999999997E-3</v>
      </c>
      <c r="D10" s="14">
        <f>Politology!E10</f>
        <v>6.7000000000000002E-3</v>
      </c>
      <c r="E10" s="14">
        <f>History!E10</f>
        <v>4.5500000000000002E-3</v>
      </c>
      <c r="F10" s="15">
        <v>2E-3</v>
      </c>
      <c r="G10" s="16">
        <f>BI_PE!H10</f>
        <v>5.3699999999999998E-3</v>
      </c>
      <c r="H10" s="16">
        <f>Law!I10</f>
        <v>6.4099999999999999E-3</v>
      </c>
      <c r="I10" s="16">
        <f>Politology!I10</f>
        <v>8.9999999999999993E-3</v>
      </c>
      <c r="J10" s="16">
        <f>History!I10</f>
        <v>8.3300000000000006E-3</v>
      </c>
      <c r="K10" s="16">
        <v>1.95E-2</v>
      </c>
    </row>
    <row r="11" spans="1:11" x14ac:dyDescent="0.25">
      <c r="A11" s="5" t="s">
        <v>10</v>
      </c>
      <c r="B11" s="14">
        <f>BI_PE!D11</f>
        <v>0.37</v>
      </c>
      <c r="C11" s="14">
        <f>Law!E11</f>
        <v>0.57821400000000001</v>
      </c>
      <c r="D11" s="14">
        <f>Politology!E11</f>
        <v>0.76631000000000005</v>
      </c>
      <c r="E11" s="14">
        <f>History!E11</f>
        <v>0.68271999999999999</v>
      </c>
      <c r="F11" s="15">
        <v>0.22</v>
      </c>
      <c r="G11" s="16">
        <f>BI_PE!H11</f>
        <v>0.76500000000000001</v>
      </c>
      <c r="H11" s="16">
        <f>Law!I11</f>
        <v>0.76146999999999998</v>
      </c>
      <c r="I11" s="16">
        <f>Politology!I11</f>
        <v>0.93430000000000002</v>
      </c>
      <c r="J11" s="16">
        <f>History!I11</f>
        <v>0.95662000000000003</v>
      </c>
      <c r="K11" s="16">
        <v>0.68</v>
      </c>
    </row>
    <row r="12" spans="1:11" x14ac:dyDescent="0.25">
      <c r="A12" s="5" t="s">
        <v>11</v>
      </c>
      <c r="B12" s="14">
        <f>BI_PE!D12</f>
        <v>2E-3</v>
      </c>
      <c r="C12" s="14">
        <f>Law!E12</f>
        <v>4.1310000000000001E-3</v>
      </c>
      <c r="D12" s="14">
        <f>Politology!E12</f>
        <v>5.4999999999999997E-3</v>
      </c>
      <c r="E12" s="14">
        <f>History!E12</f>
        <v>4.3299999999999996E-3</v>
      </c>
      <c r="F12" s="15">
        <v>3.0000000000000001E-3</v>
      </c>
      <c r="G12" s="16">
        <f>BI_PE!H12</f>
        <v>6.3699999999999998E-3</v>
      </c>
      <c r="H12" s="16">
        <f>Law!I12</f>
        <v>0.1024</v>
      </c>
      <c r="I12" s="16">
        <f>Politology!I12</f>
        <v>1.14E-2</v>
      </c>
      <c r="J12" s="16">
        <f>History!I12</f>
        <v>1.014E-2</v>
      </c>
      <c r="K12" s="16">
        <v>1.6409E-2</v>
      </c>
    </row>
    <row r="13" spans="1:11" x14ac:dyDescent="0.25">
      <c r="A13" s="5" t="s">
        <v>12</v>
      </c>
      <c r="B13" s="14">
        <f>BI_PE!D13</f>
        <v>1.2999999999999999E-2</v>
      </c>
      <c r="C13" s="14">
        <f>Law!E13</f>
        <v>1.9571000000000002E-2</v>
      </c>
      <c r="D13" s="14">
        <f>Politology!E13</f>
        <v>2.1559999999999999E-2</v>
      </c>
      <c r="E13" s="14">
        <f>History!E13</f>
        <v>2.4670000000000001E-2</v>
      </c>
      <c r="F13" s="15">
        <v>7.0000000000000001E-3</v>
      </c>
      <c r="G13" s="16">
        <f>BI_PE!H13</f>
        <v>5.0110000000000002E-2</v>
      </c>
      <c r="H13" s="16">
        <f>Law!I13</f>
        <v>2.835E-2</v>
      </c>
      <c r="I13" s="16">
        <f>Politology!I13</f>
        <v>3.9649999999999998E-2</v>
      </c>
      <c r="J13" s="16">
        <f>History!I13</f>
        <v>3.6139999999999999E-2</v>
      </c>
      <c r="K13" s="16">
        <v>0.10150000000000001</v>
      </c>
    </row>
    <row r="14" spans="1:11" x14ac:dyDescent="0.25">
      <c r="A14" s="5" t="s">
        <v>13</v>
      </c>
      <c r="B14" s="14">
        <f>BI_PE!D14</f>
        <v>1.2E-2</v>
      </c>
      <c r="C14" s="14">
        <f>Law!E14</f>
        <v>2.7202E-2</v>
      </c>
      <c r="D14" s="14">
        <f>Politology!E14</f>
        <v>4.4519999999999997E-2</v>
      </c>
      <c r="E14" s="14">
        <f>History!E14</f>
        <v>9.8100000000000007E-2</v>
      </c>
      <c r="F14" s="15">
        <v>6.0000000000000001E-3</v>
      </c>
      <c r="G14" s="16">
        <f>BI_PE!H14</f>
        <v>1.8110000000000001E-2</v>
      </c>
      <c r="H14" s="16">
        <f>Law!I14</f>
        <v>1.6469999999999999E-2</v>
      </c>
      <c r="I14" s="16">
        <f>Politology!I14</f>
        <v>2.7550000000000002E-2</v>
      </c>
      <c r="J14" s="16">
        <f>History!I14</f>
        <v>5.6329999999999998E-2</v>
      </c>
      <c r="K14" s="16">
        <v>5.2999999999999999E-2</v>
      </c>
    </row>
    <row r="15" spans="1:11" x14ac:dyDescent="0.25">
      <c r="A15" s="5" t="s">
        <v>14</v>
      </c>
      <c r="B15" s="14">
        <f>BI_PE!D15</f>
        <v>1.7000000000000001E-2</v>
      </c>
      <c r="C15" s="14">
        <f>Law!E15</f>
        <v>4.3012000000000002E-2</v>
      </c>
      <c r="D15" s="14">
        <f>Politology!E15</f>
        <v>3.313E-2</v>
      </c>
      <c r="E15" s="14">
        <f>History!E15</f>
        <v>6.2520000000000006E-2</v>
      </c>
      <c r="F15" s="15">
        <v>0.01</v>
      </c>
      <c r="G15" s="16">
        <f>BI_PE!H15</f>
        <v>2.2530000000000001E-2</v>
      </c>
      <c r="H15" s="16">
        <f>Law!I15</f>
        <v>3.3939999999999998E-2</v>
      </c>
      <c r="I15" s="16">
        <f>Politology!I15</f>
        <v>3.9350000000000003E-2</v>
      </c>
      <c r="J15" s="16">
        <f>History!I15</f>
        <v>4.8669999999999998E-2</v>
      </c>
      <c r="K15" s="16">
        <v>7.8E-2</v>
      </c>
    </row>
    <row r="16" spans="1:11" x14ac:dyDescent="0.25">
      <c r="A16" s="5" t="s">
        <v>21</v>
      </c>
      <c r="B16" s="14">
        <f>BI_PE!D16</f>
        <v>0.17699999999999999</v>
      </c>
      <c r="C16" s="14">
        <f>Law!E16</f>
        <v>0.24317900000000001</v>
      </c>
      <c r="D16" s="14">
        <f>Politology!E16</f>
        <v>0.33511000000000002</v>
      </c>
      <c r="E16" s="14">
        <f>History!E16</f>
        <v>0.28315000000000001</v>
      </c>
      <c r="F16" s="15">
        <v>0.10349999999999999</v>
      </c>
      <c r="G16" s="16">
        <f>BI_PE!H16</f>
        <v>0.33742</v>
      </c>
      <c r="H16" s="16">
        <f>Law!I16</f>
        <v>0.30912000000000001</v>
      </c>
      <c r="I16" s="16">
        <f>Politology!I16</f>
        <v>0.374</v>
      </c>
      <c r="J16" s="16">
        <f>History!I16</f>
        <v>0.35970999999999997</v>
      </c>
      <c r="K16" s="16">
        <v>0.95199999999999996</v>
      </c>
    </row>
    <row r="17" spans="1:11" x14ac:dyDescent="0.25">
      <c r="A17" s="5" t="s">
        <v>15</v>
      </c>
      <c r="B17" s="14">
        <f>BI_PE!D17</f>
        <v>7.2999999999999995E-2</v>
      </c>
      <c r="C17" s="14">
        <f>Law!E17</f>
        <v>0.13116700000000001</v>
      </c>
      <c r="D17" s="14">
        <f>Politology!E17</f>
        <v>0.15916</v>
      </c>
      <c r="E17" s="14">
        <f>History!E17</f>
        <v>0.1343</v>
      </c>
      <c r="F17" s="15">
        <v>0.05</v>
      </c>
      <c r="G17" s="16">
        <f>BI_PE!H17</f>
        <v>0.14274000000000001</v>
      </c>
      <c r="H17" s="16">
        <f>Law!I17</f>
        <v>0.182</v>
      </c>
      <c r="I17" s="16">
        <f>Politology!I17</f>
        <v>0.20845</v>
      </c>
      <c r="J17" s="16">
        <f>History!I17</f>
        <v>0.20457</v>
      </c>
      <c r="K17" s="16">
        <v>0.46300000000000002</v>
      </c>
    </row>
    <row r="18" spans="1:11" x14ac:dyDescent="0.25">
      <c r="A18" s="5" t="s">
        <v>16</v>
      </c>
      <c r="B18" s="14">
        <f>BI_PE!D18</f>
        <v>6.5000000000000002E-2</v>
      </c>
      <c r="C18" s="14">
        <f>Law!E18</f>
        <v>0.10356</v>
      </c>
      <c r="D18" s="14">
        <f>Politology!E18</f>
        <v>9.5610000000000001E-2</v>
      </c>
      <c r="E18" s="14">
        <f>History!E18</f>
        <v>5.5070000000000001E-2</v>
      </c>
      <c r="F18" s="15">
        <v>3.6999999999999998E-2</v>
      </c>
      <c r="G18" s="16">
        <f>BI_PE!H18</f>
        <v>0.12426</v>
      </c>
      <c r="H18" s="16">
        <f>Law!I18</f>
        <v>0.11359</v>
      </c>
      <c r="I18" s="16">
        <f>Politology!I18</f>
        <v>0.14135</v>
      </c>
      <c r="J18" s="16">
        <f>History!I18</f>
        <v>0.12609999999999999</v>
      </c>
      <c r="K18" s="16">
        <v>0.35299999999999998</v>
      </c>
    </row>
    <row r="19" spans="1:11" x14ac:dyDescent="0.25">
      <c r="A19" s="5" t="s">
        <v>17</v>
      </c>
      <c r="B19" s="14">
        <f>BI_PE!D19</f>
        <v>0</v>
      </c>
      <c r="C19" s="14">
        <f>Law!E19</f>
        <v>5.2400000000000005E-4</v>
      </c>
      <c r="D19" s="14">
        <f>Politology!E19</f>
        <v>3.4000000000000002E-4</v>
      </c>
      <c r="E19" s="14">
        <f>History!E19</f>
        <v>6.3000000000000003E-4</v>
      </c>
      <c r="F19" s="15">
        <v>0</v>
      </c>
      <c r="G19" s="16">
        <f>BI_PE!H19</f>
        <v>5.0000000000000002E-5</v>
      </c>
      <c r="H19" s="16">
        <f>Law!I19</f>
        <v>0</v>
      </c>
      <c r="I19" s="16">
        <f>Politology!I19</f>
        <v>1E-4</v>
      </c>
      <c r="J19" s="16">
        <f>History!I19</f>
        <v>1.3999999999999999E-4</v>
      </c>
      <c r="K19" s="16">
        <v>0</v>
      </c>
    </row>
    <row r="20" spans="1:11" x14ac:dyDescent="0.25">
      <c r="A20" s="5" t="s">
        <v>18</v>
      </c>
      <c r="B20" s="14">
        <f>BI_PE!D20</f>
        <v>0.01</v>
      </c>
      <c r="C20" s="14">
        <f>Law!E20</f>
        <v>9.5600000000000008E-3</v>
      </c>
      <c r="D20" s="14">
        <f>Politology!E20</f>
        <v>1.0630000000000001E-2</v>
      </c>
      <c r="E20" s="14">
        <f>History!E20</f>
        <v>5.5500000000000002E-3</v>
      </c>
      <c r="F20" s="15">
        <v>6.0000000000000001E-3</v>
      </c>
      <c r="G20" s="16">
        <f>BI_PE!H20</f>
        <v>5.79E-3</v>
      </c>
      <c r="H20" s="16">
        <f>Law!I20</f>
        <v>0.17349999999999999</v>
      </c>
      <c r="I20" s="16">
        <f>Politology!I20</f>
        <v>1.555E-2</v>
      </c>
      <c r="J20" s="16">
        <f>History!I20</f>
        <v>1.057E-2</v>
      </c>
      <c r="K20" s="16">
        <v>0.01</v>
      </c>
    </row>
    <row r="21" spans="1:11" x14ac:dyDescent="0.25">
      <c r="A21" s="5" t="s">
        <v>19</v>
      </c>
      <c r="B21" s="14">
        <f>BI_PE!D21</f>
        <v>0</v>
      </c>
      <c r="C21" s="14">
        <f>Law!E21</f>
        <v>2.3800000000000001E-4</v>
      </c>
      <c r="D21" s="14">
        <f>Politology!E21</f>
        <v>2.7999999999999998E-4</v>
      </c>
      <c r="E21" s="14">
        <f>History!E21</f>
        <v>3.2000000000000003E-4</v>
      </c>
      <c r="F21" s="15">
        <v>0</v>
      </c>
      <c r="G21" s="16">
        <f>BI_PE!H21</f>
        <v>7.3999999999999999E-4</v>
      </c>
      <c r="H21" s="16">
        <f>Law!I21</f>
        <v>1E-3</v>
      </c>
      <c r="I21" s="16">
        <f>Politology!I21</f>
        <v>1.1999999999999999E-3</v>
      </c>
      <c r="J21" s="16">
        <f>History!I21</f>
        <v>1.2899999999999999E-3</v>
      </c>
      <c r="K21" s="16">
        <v>5.0000000000000001E-4</v>
      </c>
    </row>
  </sheetData>
  <mergeCells count="3">
    <mergeCell ref="A1:A2"/>
    <mergeCell ref="B1:F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topLeftCell="A3" workbookViewId="0">
      <selection activeCell="B3" sqref="B3:B21"/>
    </sheetView>
  </sheetViews>
  <sheetFormatPr defaultRowHeight="15" x14ac:dyDescent="0.25"/>
  <cols>
    <col min="1" max="1" width="20.42578125" customWidth="1"/>
    <col min="2" max="8" width="15.140625" customWidth="1"/>
  </cols>
  <sheetData>
    <row r="1" spans="1:8" x14ac:dyDescent="0.25">
      <c r="A1" s="17" t="s">
        <v>0</v>
      </c>
      <c r="B1" s="24" t="s">
        <v>22</v>
      </c>
      <c r="C1" s="24"/>
      <c r="D1" s="24"/>
      <c r="E1" s="24"/>
      <c r="F1" s="25" t="s">
        <v>27</v>
      </c>
      <c r="G1" s="25"/>
      <c r="H1" s="25"/>
    </row>
    <row r="2" spans="1:8" ht="45" x14ac:dyDescent="0.25">
      <c r="A2" s="17"/>
      <c r="B2" s="8" t="s">
        <v>1</v>
      </c>
      <c r="C2" s="8" t="s">
        <v>28</v>
      </c>
      <c r="D2" s="8" t="s">
        <v>29</v>
      </c>
      <c r="E2" s="8" t="s">
        <v>30</v>
      </c>
      <c r="F2" s="9" t="s">
        <v>31</v>
      </c>
      <c r="G2" s="9" t="s">
        <v>29</v>
      </c>
      <c r="H2" s="9" t="s">
        <v>30</v>
      </c>
    </row>
    <row r="3" spans="1:8" x14ac:dyDescent="0.25">
      <c r="A3" s="5" t="s">
        <v>2</v>
      </c>
      <c r="B3" s="7">
        <v>3433</v>
      </c>
      <c r="C3" s="7">
        <v>0.01</v>
      </c>
      <c r="D3" s="7">
        <v>3.1E-2</v>
      </c>
      <c r="E3" s="7">
        <v>4.1360000000000001E-2</v>
      </c>
      <c r="F3" s="2">
        <v>0.13400000000000001</v>
      </c>
      <c r="G3" s="2">
        <v>6.8000000000000005E-2</v>
      </c>
      <c r="H3" s="2">
        <v>7.5679999999999997E-2</v>
      </c>
    </row>
    <row r="4" spans="1:8" x14ac:dyDescent="0.25">
      <c r="A4" s="5" t="s">
        <v>3</v>
      </c>
      <c r="B4" s="7">
        <v>4</v>
      </c>
      <c r="C4" s="7">
        <v>0</v>
      </c>
      <c r="D4" s="7">
        <v>0</v>
      </c>
      <c r="E4" s="7">
        <v>4.8199999999999999E-5</v>
      </c>
      <c r="F4" s="2">
        <v>0</v>
      </c>
      <c r="G4" s="2">
        <v>0</v>
      </c>
      <c r="H4" s="2">
        <v>2.5999999999999998E-4</v>
      </c>
    </row>
    <row r="5" spans="1:8" x14ac:dyDescent="0.25">
      <c r="A5" s="5" t="s">
        <v>4</v>
      </c>
      <c r="B5" s="7">
        <v>376</v>
      </c>
      <c r="C5" s="7">
        <v>0</v>
      </c>
      <c r="D5" s="7">
        <v>4.0000000000000001E-3</v>
      </c>
      <c r="E5" s="7">
        <v>4.5300000000000002E-3</v>
      </c>
      <c r="F5" s="2">
        <v>0</v>
      </c>
      <c r="G5" s="2">
        <v>6.0000000000000001E-3</v>
      </c>
      <c r="H5" s="2">
        <v>5.6800000000000002E-3</v>
      </c>
    </row>
    <row r="6" spans="1:8" x14ac:dyDescent="0.25">
      <c r="A6" s="5" t="s">
        <v>5</v>
      </c>
      <c r="B6" s="7">
        <v>2332</v>
      </c>
      <c r="C6" s="7">
        <v>6.0000000000000001E-3</v>
      </c>
      <c r="D6" s="7">
        <v>1.9E-2</v>
      </c>
      <c r="E6" s="7">
        <v>2.81E-2</v>
      </c>
      <c r="F6" s="2">
        <v>0.01</v>
      </c>
      <c r="G6" s="2">
        <v>4.2999999999999997E-2</v>
      </c>
      <c r="H6" s="2">
        <v>5.042E-2</v>
      </c>
    </row>
    <row r="7" spans="1:8" x14ac:dyDescent="0.25">
      <c r="A7" s="5" t="s">
        <v>6</v>
      </c>
      <c r="B7" s="7">
        <v>113</v>
      </c>
      <c r="C7" s="7">
        <v>0</v>
      </c>
      <c r="D7" s="7">
        <v>1E-3</v>
      </c>
      <c r="E7" s="7">
        <v>1.3600000000000001E-3</v>
      </c>
      <c r="F7" s="2" t="s">
        <v>32</v>
      </c>
      <c r="G7" s="2">
        <v>1.6E-2</v>
      </c>
      <c r="H7" s="2">
        <v>1.9369999999999998E-2</v>
      </c>
    </row>
    <row r="8" spans="1:8" x14ac:dyDescent="0.25">
      <c r="A8" s="5" t="s">
        <v>7</v>
      </c>
      <c r="B8" s="7">
        <v>29</v>
      </c>
      <c r="C8" s="7">
        <v>0</v>
      </c>
      <c r="D8" s="7">
        <v>0</v>
      </c>
      <c r="E8" s="7">
        <v>3.5E-4</v>
      </c>
      <c r="F8" s="2">
        <v>0</v>
      </c>
      <c r="G8" s="2">
        <v>0</v>
      </c>
      <c r="H8" s="2">
        <v>1.3699999999999999E-3</v>
      </c>
    </row>
    <row r="9" spans="1:8" x14ac:dyDescent="0.25">
      <c r="A9" s="5" t="s">
        <v>8</v>
      </c>
      <c r="B9" s="7">
        <v>141</v>
      </c>
      <c r="C9" s="7">
        <v>0</v>
      </c>
      <c r="D9" s="7">
        <v>1E-3</v>
      </c>
      <c r="E9" s="7">
        <v>1.6999999999999999E-3</v>
      </c>
      <c r="F9" s="2">
        <v>0</v>
      </c>
      <c r="G9" s="2">
        <v>1E-3</v>
      </c>
      <c r="H9" s="2">
        <v>1.3699999999999999E-3</v>
      </c>
    </row>
    <row r="10" spans="1:8" x14ac:dyDescent="0.25">
      <c r="A10" s="5" t="s">
        <v>9</v>
      </c>
      <c r="B10" s="7">
        <v>373</v>
      </c>
      <c r="C10" s="7">
        <v>3.0000000000000001E-3</v>
      </c>
      <c r="D10" s="7">
        <v>3.0000000000000001E-3</v>
      </c>
      <c r="E10" s="7">
        <v>4.4900000000000001E-3</v>
      </c>
      <c r="F10" s="2">
        <v>2E-3</v>
      </c>
      <c r="G10" s="2">
        <v>4.0000000000000001E-3</v>
      </c>
      <c r="H10" s="2">
        <v>5.3699999999999998E-3</v>
      </c>
    </row>
    <row r="11" spans="1:8" x14ac:dyDescent="0.25">
      <c r="A11" s="5" t="s">
        <v>10</v>
      </c>
      <c r="B11" s="7">
        <v>40118</v>
      </c>
      <c r="C11" s="7">
        <v>0.83399999999999996</v>
      </c>
      <c r="D11" s="7">
        <v>0.37</v>
      </c>
      <c r="E11" s="7">
        <v>0.48334899999999997</v>
      </c>
      <c r="F11" s="2" t="s">
        <v>32</v>
      </c>
      <c r="G11" s="2">
        <v>0.64500000000000002</v>
      </c>
      <c r="H11" s="2">
        <v>0.76500000000000001</v>
      </c>
    </row>
    <row r="12" spans="1:8" x14ac:dyDescent="0.25">
      <c r="A12" s="5" t="s">
        <v>11</v>
      </c>
      <c r="B12" s="7">
        <v>350</v>
      </c>
      <c r="C12" s="7">
        <v>0</v>
      </c>
      <c r="D12" s="7">
        <v>2E-3</v>
      </c>
      <c r="E12" s="7">
        <v>4.2199999999999998E-3</v>
      </c>
      <c r="F12" s="2">
        <v>0.01</v>
      </c>
      <c r="G12" s="2">
        <v>7.0000000000000001E-3</v>
      </c>
      <c r="H12" s="2">
        <v>6.3699999999999998E-3</v>
      </c>
    </row>
    <row r="13" spans="1:8" x14ac:dyDescent="0.25">
      <c r="A13" s="5" t="s">
        <v>12</v>
      </c>
      <c r="B13" s="7">
        <v>2020</v>
      </c>
      <c r="C13" s="7">
        <v>2E-3</v>
      </c>
      <c r="D13" s="7">
        <v>1.2999999999999999E-2</v>
      </c>
      <c r="E13" s="7">
        <v>2.4340000000000001E-2</v>
      </c>
      <c r="F13" s="2" t="s">
        <v>32</v>
      </c>
      <c r="G13" s="2">
        <v>6.0999999999999999E-2</v>
      </c>
      <c r="H13" s="2">
        <v>5.0110000000000002E-2</v>
      </c>
    </row>
    <row r="14" spans="1:8" x14ac:dyDescent="0.25">
      <c r="A14" s="5" t="s">
        <v>13</v>
      </c>
      <c r="B14" s="7">
        <v>1662</v>
      </c>
      <c r="C14" s="7">
        <v>0</v>
      </c>
      <c r="D14" s="7">
        <v>1.2E-2</v>
      </c>
      <c r="E14" s="7">
        <v>2.002E-2</v>
      </c>
      <c r="F14" s="2">
        <v>3.3000000000000002E-2</v>
      </c>
      <c r="G14" s="2">
        <v>1.7000000000000001E-2</v>
      </c>
      <c r="H14" s="2">
        <v>1.8110000000000001E-2</v>
      </c>
    </row>
    <row r="15" spans="1:8" x14ac:dyDescent="0.25">
      <c r="A15" s="5" t="s">
        <v>14</v>
      </c>
      <c r="B15" s="7">
        <v>1542</v>
      </c>
      <c r="C15" s="7">
        <v>5.0000000000000001E-3</v>
      </c>
      <c r="D15" s="7">
        <v>1.7000000000000001E-2</v>
      </c>
      <c r="E15" s="7">
        <v>1.8579999999999999E-2</v>
      </c>
      <c r="F15" s="2" t="s">
        <v>32</v>
      </c>
      <c r="G15" s="2">
        <v>1.6E-2</v>
      </c>
      <c r="H15" s="2">
        <v>2.2530000000000001E-2</v>
      </c>
    </row>
    <row r="16" spans="1:8" x14ac:dyDescent="0.25">
      <c r="A16" s="5" t="s">
        <v>21</v>
      </c>
      <c r="B16" s="7">
        <v>19562</v>
      </c>
      <c r="C16" s="7">
        <v>0.433</v>
      </c>
      <c r="D16" s="7">
        <v>0.17699999999999999</v>
      </c>
      <c r="E16" s="7">
        <v>0.22370999999999999</v>
      </c>
      <c r="F16" s="2" t="s">
        <v>32</v>
      </c>
      <c r="G16" s="2">
        <v>0.28399999999999997</v>
      </c>
      <c r="H16" s="2">
        <v>0.33742</v>
      </c>
    </row>
    <row r="17" spans="1:8" x14ac:dyDescent="0.25">
      <c r="A17" s="5" t="s">
        <v>15</v>
      </c>
      <c r="B17" s="7">
        <v>18568</v>
      </c>
      <c r="C17" s="7">
        <v>0.151</v>
      </c>
      <c r="D17" s="7">
        <v>7.2999999999999995E-2</v>
      </c>
      <c r="E17" s="7">
        <v>9.554E-2</v>
      </c>
      <c r="F17" s="2">
        <v>0.27</v>
      </c>
      <c r="G17" s="2">
        <v>0.104</v>
      </c>
      <c r="H17" s="2">
        <v>0.14274000000000001</v>
      </c>
    </row>
    <row r="18" spans="1:8" x14ac:dyDescent="0.25">
      <c r="A18" s="5" t="s">
        <v>16</v>
      </c>
      <c r="B18" s="7">
        <v>6625</v>
      </c>
      <c r="C18" s="7">
        <v>2.9000000000000001E-2</v>
      </c>
      <c r="D18" s="7">
        <v>6.5000000000000002E-2</v>
      </c>
      <c r="E18" s="7">
        <v>7.9990000000000006E-2</v>
      </c>
      <c r="F18" s="2" t="s">
        <v>32</v>
      </c>
      <c r="G18" s="2">
        <v>0.10100000000000001</v>
      </c>
      <c r="H18" s="2">
        <v>0.12426</v>
      </c>
    </row>
    <row r="19" spans="1:8" x14ac:dyDescent="0.25">
      <c r="A19" s="5" t="s">
        <v>17</v>
      </c>
      <c r="B19" s="7">
        <v>18</v>
      </c>
      <c r="C19" s="7">
        <v>0</v>
      </c>
      <c r="D19" s="7">
        <v>0</v>
      </c>
      <c r="E19" s="7">
        <v>2.2000000000000001E-4</v>
      </c>
      <c r="F19" s="2">
        <v>0</v>
      </c>
      <c r="G19" s="2">
        <v>0</v>
      </c>
      <c r="H19" s="2">
        <v>5.0000000000000002E-5</v>
      </c>
    </row>
    <row r="20" spans="1:8" x14ac:dyDescent="0.25">
      <c r="A20" s="5" t="s">
        <v>18</v>
      </c>
      <c r="B20" s="7">
        <v>901</v>
      </c>
      <c r="C20" s="7">
        <v>0</v>
      </c>
      <c r="D20" s="7">
        <v>0.01</v>
      </c>
      <c r="E20" s="7">
        <v>1.086E-2</v>
      </c>
      <c r="F20" s="2">
        <v>1E-3</v>
      </c>
      <c r="G20" s="2">
        <v>3.0000000000000001E-3</v>
      </c>
      <c r="H20" s="2">
        <v>5.79E-3</v>
      </c>
    </row>
    <row r="21" spans="1:8" x14ac:dyDescent="0.25">
      <c r="A21" s="5" t="s">
        <v>19</v>
      </c>
      <c r="B21" s="7">
        <v>9</v>
      </c>
      <c r="C21" s="7">
        <v>0</v>
      </c>
      <c r="D21" s="7">
        <v>0</v>
      </c>
      <c r="E21" s="7">
        <v>1.1E-4</v>
      </c>
      <c r="F21" s="2">
        <v>0</v>
      </c>
      <c r="G21" s="2">
        <v>0</v>
      </c>
      <c r="H21" s="2">
        <v>7.3999999999999999E-4</v>
      </c>
    </row>
    <row r="22" spans="1:8" hidden="1" x14ac:dyDescent="0.25">
      <c r="A22" s="5" t="s">
        <v>20</v>
      </c>
      <c r="B22" s="7">
        <v>86544</v>
      </c>
      <c r="C22" s="7"/>
      <c r="D22" s="7"/>
      <c r="E22" s="7"/>
      <c r="F22" s="2"/>
      <c r="G22" s="2"/>
      <c r="H22" s="2"/>
    </row>
  </sheetData>
  <mergeCells count="3">
    <mergeCell ref="A1:A2"/>
    <mergeCell ref="B1:E1"/>
    <mergeCell ref="F1:H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topLeftCell="A3" workbookViewId="0">
      <pane xSplit="2" topLeftCell="C1" activePane="topRight" state="frozen"/>
      <selection pane="topRight" activeCell="F3" sqref="F3:F21"/>
    </sheetView>
  </sheetViews>
  <sheetFormatPr defaultRowHeight="15" x14ac:dyDescent="0.25"/>
  <cols>
    <col min="1" max="1" width="19.85546875" customWidth="1"/>
    <col min="2" max="9" width="15.140625" customWidth="1"/>
  </cols>
  <sheetData>
    <row r="1" spans="1:9" x14ac:dyDescent="0.25">
      <c r="A1" s="17" t="s">
        <v>0</v>
      </c>
      <c r="B1" s="24" t="s">
        <v>22</v>
      </c>
      <c r="C1" s="24"/>
      <c r="D1" s="24"/>
      <c r="E1" s="24"/>
      <c r="F1" s="25" t="s">
        <v>27</v>
      </c>
      <c r="G1" s="25"/>
      <c r="H1" s="25"/>
      <c r="I1" s="25"/>
    </row>
    <row r="2" spans="1:9" ht="45" x14ac:dyDescent="0.25">
      <c r="A2" s="17"/>
      <c r="B2" s="8" t="s">
        <v>1</v>
      </c>
      <c r="C2" s="8" t="s">
        <v>28</v>
      </c>
      <c r="D2" s="8" t="s">
        <v>29</v>
      </c>
      <c r="E2" s="8" t="s">
        <v>30</v>
      </c>
      <c r="F2" s="9" t="s">
        <v>1</v>
      </c>
      <c r="G2" s="9" t="s">
        <v>31</v>
      </c>
      <c r="H2" s="9" t="s">
        <v>29</v>
      </c>
      <c r="I2" s="9" t="s">
        <v>30</v>
      </c>
    </row>
    <row r="3" spans="1:9" x14ac:dyDescent="0.25">
      <c r="A3" s="5" t="s">
        <v>2</v>
      </c>
      <c r="B3" s="7">
        <v>3427</v>
      </c>
      <c r="C3" s="7">
        <v>7.5999999999999998E-2</v>
      </c>
      <c r="D3" s="7">
        <v>6.7000000000000004E-2</v>
      </c>
      <c r="E3" s="7">
        <v>5.7119999999999997E-2</v>
      </c>
      <c r="F3" s="2">
        <v>1783</v>
      </c>
      <c r="G3" s="2">
        <v>0.11799999999999999</v>
      </c>
      <c r="H3" s="2">
        <v>0.11799999999999999</v>
      </c>
      <c r="I3" s="2">
        <v>8.4900000000000003E-2</v>
      </c>
    </row>
    <row r="4" spans="1:9" x14ac:dyDescent="0.25">
      <c r="A4" s="5" t="s">
        <v>3</v>
      </c>
      <c r="B4" s="7">
        <v>8</v>
      </c>
      <c r="C4" s="7">
        <v>0</v>
      </c>
      <c r="D4" s="7">
        <v>0</v>
      </c>
      <c r="E4" s="7">
        <v>1.2999999999999999E-4</v>
      </c>
      <c r="F4" s="2">
        <v>3</v>
      </c>
      <c r="G4" s="2">
        <v>0</v>
      </c>
      <c r="H4" s="2">
        <v>0</v>
      </c>
      <c r="I4" s="2">
        <v>1.3999999999999999E-4</v>
      </c>
    </row>
    <row r="5" spans="1:9" x14ac:dyDescent="0.25">
      <c r="A5" s="5" t="s">
        <v>4</v>
      </c>
      <c r="B5" s="7">
        <v>780</v>
      </c>
      <c r="C5" s="7">
        <v>1.4E-2</v>
      </c>
      <c r="D5" s="7">
        <v>1.4E-2</v>
      </c>
      <c r="E5" s="7">
        <v>1.2999999999999999E-2</v>
      </c>
      <c r="F5" s="2">
        <v>190</v>
      </c>
      <c r="G5" s="2">
        <v>4.0000000000000001E-3</v>
      </c>
      <c r="H5" s="2">
        <v>8.0000000000000002E-3</v>
      </c>
      <c r="I5" s="2">
        <v>9.0500000000000008E-3</v>
      </c>
    </row>
    <row r="6" spans="1:9" x14ac:dyDescent="0.25">
      <c r="A6" s="5" t="s">
        <v>5</v>
      </c>
      <c r="B6" s="7">
        <v>2680</v>
      </c>
      <c r="C6" s="7">
        <v>5.6000000000000001E-2</v>
      </c>
      <c r="D6" s="7">
        <v>0.05</v>
      </c>
      <c r="E6" s="7">
        <v>4.4670000000000001E-2</v>
      </c>
      <c r="F6" s="2">
        <v>1293</v>
      </c>
      <c r="G6" s="2" t="s">
        <v>32</v>
      </c>
      <c r="H6" s="2">
        <v>7.8E-2</v>
      </c>
      <c r="I6" s="2">
        <v>6.157E-2</v>
      </c>
    </row>
    <row r="7" spans="1:9" x14ac:dyDescent="0.25">
      <c r="A7" s="5" t="s">
        <v>6</v>
      </c>
      <c r="B7" s="7">
        <v>94</v>
      </c>
      <c r="C7" s="7">
        <v>0</v>
      </c>
      <c r="D7" s="7">
        <v>0.1</v>
      </c>
      <c r="E7" s="7">
        <v>1.57E-3</v>
      </c>
      <c r="F7" s="2">
        <v>153</v>
      </c>
      <c r="G7" s="2">
        <v>4.0000000000000001E-3</v>
      </c>
      <c r="H7" s="2">
        <v>4.0000000000000001E-3</v>
      </c>
      <c r="I7" s="2">
        <v>7.2899999999999996E-3</v>
      </c>
    </row>
    <row r="8" spans="1:9" x14ac:dyDescent="0.25">
      <c r="A8" s="5" t="s">
        <v>7</v>
      </c>
      <c r="B8" s="7">
        <v>334</v>
      </c>
      <c r="C8" s="7">
        <v>4.0000000000000001E-3</v>
      </c>
      <c r="D8" s="7">
        <v>4.0000000000000001E-3</v>
      </c>
      <c r="E8" s="7">
        <v>5.7299999999999999E-3</v>
      </c>
      <c r="F8" s="2">
        <v>134</v>
      </c>
      <c r="G8" s="2">
        <v>0</v>
      </c>
      <c r="H8" s="2">
        <v>5.0000000000000001E-3</v>
      </c>
      <c r="I8" s="2">
        <v>6.3800000000000003E-3</v>
      </c>
    </row>
    <row r="9" spans="1:9" x14ac:dyDescent="0.25">
      <c r="A9" s="5" t="s">
        <v>8</v>
      </c>
      <c r="B9" s="7">
        <v>98</v>
      </c>
      <c r="C9" s="7">
        <v>1E-3</v>
      </c>
      <c r="D9" s="7">
        <v>1E-3</v>
      </c>
      <c r="E9" s="7">
        <v>1.6299999999999999E-3</v>
      </c>
      <c r="F9" s="2">
        <v>44</v>
      </c>
      <c r="G9" s="2">
        <v>1E-3</v>
      </c>
      <c r="H9" s="2">
        <v>2E-3</v>
      </c>
      <c r="I9" s="2">
        <v>2.0999999999999999E-3</v>
      </c>
    </row>
    <row r="10" spans="1:9" x14ac:dyDescent="0.25">
      <c r="A10" s="5" t="s">
        <v>9</v>
      </c>
      <c r="B10" s="7">
        <v>273</v>
      </c>
      <c r="C10" s="7">
        <v>4.0000000000000001E-3</v>
      </c>
      <c r="D10" s="7">
        <v>4.0000000000000001E-3</v>
      </c>
      <c r="E10" s="7">
        <v>4.5500000000000002E-3</v>
      </c>
      <c r="F10" s="2">
        <v>175</v>
      </c>
      <c r="G10" s="2">
        <v>7.0000000000000001E-3</v>
      </c>
      <c r="H10" s="2">
        <v>8.9999999999999993E-3</v>
      </c>
      <c r="I10" s="2">
        <v>8.3300000000000006E-3</v>
      </c>
    </row>
    <row r="11" spans="1:9" x14ac:dyDescent="0.25">
      <c r="A11" s="5" t="s">
        <v>10</v>
      </c>
      <c r="B11" s="7">
        <v>40963</v>
      </c>
      <c r="C11" s="7">
        <v>0.94099999999999995</v>
      </c>
      <c r="D11" s="7">
        <v>0.86350000000000005</v>
      </c>
      <c r="E11" s="7">
        <v>0.68271999999999999</v>
      </c>
      <c r="F11" s="2">
        <v>20089</v>
      </c>
      <c r="G11" s="2" t="s">
        <v>32</v>
      </c>
      <c r="H11" s="2">
        <v>1.3340000000000001</v>
      </c>
      <c r="I11" s="2">
        <v>0.95662000000000003</v>
      </c>
    </row>
    <row r="12" spans="1:9" x14ac:dyDescent="0.25">
      <c r="A12" s="5" t="s">
        <v>11</v>
      </c>
      <c r="B12" s="7">
        <v>260</v>
      </c>
      <c r="C12" s="7">
        <v>1E-3</v>
      </c>
      <c r="D12" s="7">
        <v>4.0000000000000001E-3</v>
      </c>
      <c r="E12" s="7">
        <v>4.3299999999999996E-3</v>
      </c>
      <c r="F12" s="2">
        <v>213</v>
      </c>
      <c r="G12" s="2">
        <v>1.4999999999999999E-2</v>
      </c>
      <c r="H12" s="2">
        <v>8.9999999999999993E-3</v>
      </c>
      <c r="I12" s="2">
        <v>1.014E-2</v>
      </c>
    </row>
    <row r="13" spans="1:9" x14ac:dyDescent="0.25">
      <c r="A13" s="5" t="s">
        <v>12</v>
      </c>
      <c r="B13" s="7">
        <v>1480</v>
      </c>
      <c r="C13" s="7">
        <v>3.2000000000000001E-2</v>
      </c>
      <c r="D13" s="7">
        <v>2.8000000000000001E-2</v>
      </c>
      <c r="E13" s="7">
        <v>2.4670000000000001E-2</v>
      </c>
      <c r="F13" s="2">
        <v>759</v>
      </c>
      <c r="G13" s="2">
        <v>0.06</v>
      </c>
      <c r="H13" s="2">
        <v>4.2000000000000003E-2</v>
      </c>
      <c r="I13" s="2">
        <v>3.6139999999999999E-2</v>
      </c>
    </row>
    <row r="14" spans="1:9" x14ac:dyDescent="0.25">
      <c r="A14" s="5" t="s">
        <v>13</v>
      </c>
      <c r="B14" s="7">
        <v>5886</v>
      </c>
      <c r="C14" s="7">
        <v>0.11700000000000001</v>
      </c>
      <c r="D14" s="7">
        <v>0.115</v>
      </c>
      <c r="E14" s="7">
        <v>9.8100000000000007E-2</v>
      </c>
      <c r="F14" s="2">
        <v>1183</v>
      </c>
      <c r="G14" s="2">
        <v>4.8000000000000001E-2</v>
      </c>
      <c r="H14" s="2">
        <v>5.6000000000000001E-2</v>
      </c>
      <c r="I14" s="2">
        <v>5.6329999999999998E-2</v>
      </c>
    </row>
    <row r="15" spans="1:9" x14ac:dyDescent="0.25">
      <c r="A15" s="5" t="s">
        <v>14</v>
      </c>
      <c r="B15" s="7">
        <v>3751</v>
      </c>
      <c r="C15" s="7">
        <v>5.8999999999999997E-2</v>
      </c>
      <c r="D15" s="7">
        <v>6.8500000000000005E-2</v>
      </c>
      <c r="E15" s="7">
        <v>6.2520000000000006E-2</v>
      </c>
      <c r="F15" s="2">
        <v>1022</v>
      </c>
      <c r="G15" s="2">
        <v>2.1999999999999999E-2</v>
      </c>
      <c r="H15" s="2">
        <v>5.8000000000000003E-2</v>
      </c>
      <c r="I15" s="2">
        <v>4.8669999999999998E-2</v>
      </c>
    </row>
    <row r="16" spans="1:9" x14ac:dyDescent="0.25">
      <c r="A16" s="5" t="s">
        <v>21</v>
      </c>
      <c r="B16" s="7">
        <v>16989</v>
      </c>
      <c r="C16" s="7">
        <v>0.38700000000000001</v>
      </c>
      <c r="D16" s="7">
        <v>0.34899999999999998</v>
      </c>
      <c r="E16" s="7">
        <v>0.28315000000000001</v>
      </c>
      <c r="F16" s="2">
        <v>7554</v>
      </c>
      <c r="G16" s="2" t="s">
        <v>32</v>
      </c>
      <c r="H16" s="2">
        <v>0.50900000000000001</v>
      </c>
      <c r="I16" s="2">
        <v>0.35970999999999997</v>
      </c>
    </row>
    <row r="17" spans="1:9" x14ac:dyDescent="0.25">
      <c r="A17" s="5" t="s">
        <v>15</v>
      </c>
      <c r="B17" s="7">
        <v>8058</v>
      </c>
      <c r="C17" s="7">
        <v>0.17199999999999999</v>
      </c>
      <c r="D17" s="7">
        <v>0.1585</v>
      </c>
      <c r="E17" s="7">
        <v>0.1343</v>
      </c>
      <c r="F17" s="2">
        <v>4296</v>
      </c>
      <c r="G17" s="2">
        <v>0.27900000000000003</v>
      </c>
      <c r="H17" s="2">
        <v>0.27900000000000003</v>
      </c>
      <c r="I17" s="2">
        <v>0.20457</v>
      </c>
    </row>
    <row r="18" spans="1:9" x14ac:dyDescent="0.25">
      <c r="A18" s="5" t="s">
        <v>16</v>
      </c>
      <c r="B18" s="7">
        <v>3304</v>
      </c>
      <c r="C18" s="7">
        <v>7.8E-2</v>
      </c>
      <c r="D18" s="7">
        <v>6.0999999999999999E-2</v>
      </c>
      <c r="E18" s="7">
        <v>5.5070000000000001E-2</v>
      </c>
      <c r="F18" s="2">
        <v>2648</v>
      </c>
      <c r="G18" s="2">
        <v>0.188</v>
      </c>
      <c r="H18" s="2">
        <v>0.16500000000000001</v>
      </c>
      <c r="I18" s="2">
        <v>0.12609999999999999</v>
      </c>
    </row>
    <row r="19" spans="1:9" x14ac:dyDescent="0.25">
      <c r="A19" s="5" t="s">
        <v>17</v>
      </c>
      <c r="B19" s="7">
        <v>51</v>
      </c>
      <c r="C19" s="7">
        <v>0</v>
      </c>
      <c r="D19" s="7">
        <v>0</v>
      </c>
      <c r="E19" s="7">
        <v>6.3000000000000003E-4</v>
      </c>
      <c r="F19" s="2">
        <v>3</v>
      </c>
      <c r="G19" s="2">
        <v>0</v>
      </c>
      <c r="H19" s="2">
        <v>0</v>
      </c>
      <c r="I19" s="2">
        <v>1.3999999999999999E-4</v>
      </c>
    </row>
    <row r="20" spans="1:9" x14ac:dyDescent="0.25">
      <c r="A20" s="5" t="s">
        <v>18</v>
      </c>
      <c r="B20" s="7">
        <v>333</v>
      </c>
      <c r="C20" s="7">
        <v>6.0000000000000001E-3</v>
      </c>
      <c r="D20" s="7">
        <v>5.4999999999999997E-3</v>
      </c>
      <c r="E20" s="7">
        <v>5.5500000000000002E-3</v>
      </c>
      <c r="F20" s="2">
        <v>222</v>
      </c>
      <c r="G20" s="2">
        <v>1.0999999999999999E-2</v>
      </c>
      <c r="H20" s="2">
        <v>1.0999999999999999E-2</v>
      </c>
      <c r="I20" s="2">
        <v>1.057E-2</v>
      </c>
    </row>
    <row r="21" spans="1:9" x14ac:dyDescent="0.25">
      <c r="A21" s="5" t="s">
        <v>19</v>
      </c>
      <c r="B21" s="7">
        <v>19</v>
      </c>
      <c r="C21" s="7">
        <v>0</v>
      </c>
      <c r="D21" s="7">
        <v>0</v>
      </c>
      <c r="E21" s="7">
        <v>3.2000000000000003E-4</v>
      </c>
      <c r="F21" s="2">
        <v>27</v>
      </c>
      <c r="G21" s="2">
        <v>0</v>
      </c>
      <c r="H21" s="2">
        <v>0</v>
      </c>
      <c r="I21" s="2">
        <v>1.2899999999999999E-3</v>
      </c>
    </row>
    <row r="22" spans="1:9" hidden="1" x14ac:dyDescent="0.25">
      <c r="A22" s="6" t="s">
        <v>20</v>
      </c>
      <c r="B22" s="7">
        <v>88799</v>
      </c>
      <c r="C22" s="7"/>
      <c r="D22" s="7"/>
      <c r="E22" s="7"/>
      <c r="F22" s="2">
        <v>41794</v>
      </c>
      <c r="G22" s="2"/>
      <c r="H22" s="2"/>
      <c r="I22" s="2"/>
    </row>
  </sheetData>
  <mergeCells count="3">
    <mergeCell ref="A1:A2"/>
    <mergeCell ref="B1:E1"/>
    <mergeCell ref="F1:I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topLeftCell="A3" workbookViewId="0">
      <pane xSplit="2" topLeftCell="C1" activePane="topRight" state="frozen"/>
      <selection pane="topRight" activeCell="F3" sqref="F3:F21"/>
    </sheetView>
  </sheetViews>
  <sheetFormatPr defaultRowHeight="15" x14ac:dyDescent="0.25"/>
  <cols>
    <col min="1" max="1" width="19.85546875" customWidth="1"/>
    <col min="2" max="9" width="15.140625" customWidth="1"/>
  </cols>
  <sheetData>
    <row r="1" spans="1:9" x14ac:dyDescent="0.25">
      <c r="A1" s="17" t="s">
        <v>0</v>
      </c>
      <c r="B1" s="24" t="s">
        <v>22</v>
      </c>
      <c r="C1" s="24"/>
      <c r="D1" s="24"/>
      <c r="E1" s="24"/>
      <c r="F1" s="25" t="s">
        <v>27</v>
      </c>
      <c r="G1" s="25"/>
      <c r="H1" s="25"/>
      <c r="I1" s="25"/>
    </row>
    <row r="2" spans="1:9" ht="45" x14ac:dyDescent="0.25">
      <c r="A2" s="17"/>
      <c r="B2" s="8" t="s">
        <v>1</v>
      </c>
      <c r="C2" s="8" t="s">
        <v>28</v>
      </c>
      <c r="D2" s="8" t="s">
        <v>29</v>
      </c>
      <c r="E2" s="8" t="s">
        <v>30</v>
      </c>
      <c r="F2" s="9" t="s">
        <v>1</v>
      </c>
      <c r="G2" s="9" t="s">
        <v>31</v>
      </c>
      <c r="H2" s="9" t="s">
        <v>29</v>
      </c>
      <c r="I2" s="9" t="s">
        <v>30</v>
      </c>
    </row>
    <row r="3" spans="1:9" x14ac:dyDescent="0.25">
      <c r="A3" s="5" t="s">
        <v>2</v>
      </c>
      <c r="B3" s="7">
        <v>5028</v>
      </c>
      <c r="C3" s="7">
        <v>9.1999999999999998E-2</v>
      </c>
      <c r="D3" s="7">
        <v>7.3499999999999996E-2</v>
      </c>
      <c r="E3" s="7">
        <v>5.9857E-2</v>
      </c>
      <c r="F3" s="2">
        <v>1154</v>
      </c>
      <c r="G3" s="2">
        <v>7.9000000000000001E-2</v>
      </c>
      <c r="H3" s="2">
        <v>7.3999999999999996E-2</v>
      </c>
      <c r="I3" s="2">
        <v>6.7879999999999996E-2</v>
      </c>
    </row>
    <row r="4" spans="1:9" x14ac:dyDescent="0.25">
      <c r="A4" s="5" t="s">
        <v>3</v>
      </c>
      <c r="B4" s="7">
        <v>25</v>
      </c>
      <c r="C4" s="7">
        <v>0</v>
      </c>
      <c r="D4" s="7">
        <v>0</v>
      </c>
      <c r="E4" s="7">
        <v>2.9799999999999998E-4</v>
      </c>
      <c r="F4" s="2">
        <v>1</v>
      </c>
      <c r="G4" s="2">
        <v>0</v>
      </c>
      <c r="H4" s="2">
        <v>0</v>
      </c>
      <c r="I4" s="2">
        <v>5.8999999999999998E-5</v>
      </c>
    </row>
    <row r="5" spans="1:9" x14ac:dyDescent="0.25">
      <c r="A5" s="5" t="s">
        <v>4</v>
      </c>
      <c r="B5" s="7">
        <v>784</v>
      </c>
      <c r="C5" s="7">
        <v>2E-3</v>
      </c>
      <c r="D5" s="7">
        <v>8.0000000000000002E-3</v>
      </c>
      <c r="E5" s="7">
        <v>9.3329999999999993E-3</v>
      </c>
      <c r="F5" s="2">
        <v>112</v>
      </c>
      <c r="G5" s="2">
        <v>4.0000000000000001E-3</v>
      </c>
      <c r="H5" s="2">
        <v>6.0000000000000001E-3</v>
      </c>
      <c r="I5" s="2">
        <v>6.5900000000000004E-3</v>
      </c>
    </row>
    <row r="6" spans="1:9" x14ac:dyDescent="0.25">
      <c r="A6" s="5" t="s">
        <v>5</v>
      </c>
      <c r="B6" s="7">
        <v>3934</v>
      </c>
      <c r="C6" s="7">
        <v>7.1999999999999995E-2</v>
      </c>
      <c r="D6" s="7">
        <v>5.45E-2</v>
      </c>
      <c r="E6" s="7">
        <v>4.6833E-2</v>
      </c>
      <c r="F6" s="2">
        <v>727</v>
      </c>
      <c r="G6" s="2">
        <v>5.5E-2</v>
      </c>
      <c r="H6" s="2">
        <v>5.1999999999999998E-2</v>
      </c>
      <c r="I6" s="2">
        <v>4.2759999999999999E-2</v>
      </c>
    </row>
    <row r="7" spans="1:9" x14ac:dyDescent="0.25">
      <c r="A7" s="5" t="s">
        <v>6</v>
      </c>
      <c r="B7" s="7">
        <v>297</v>
      </c>
      <c r="C7" s="7">
        <v>0</v>
      </c>
      <c r="D7" s="7">
        <v>3.0000000000000001E-3</v>
      </c>
      <c r="E7" s="7">
        <v>3.5360000000000001E-3</v>
      </c>
      <c r="F7" s="2">
        <v>136</v>
      </c>
      <c r="G7" s="2">
        <v>2E-3</v>
      </c>
      <c r="H7" s="2">
        <v>5.0000000000000001E-3</v>
      </c>
      <c r="I7" s="2">
        <v>8.0000000000000002E-3</v>
      </c>
    </row>
    <row r="8" spans="1:9" x14ac:dyDescent="0.25">
      <c r="A8" s="5" t="s">
        <v>7</v>
      </c>
      <c r="B8" s="7">
        <v>582</v>
      </c>
      <c r="C8" s="7">
        <v>0</v>
      </c>
      <c r="D8" s="7">
        <v>5.0000000000000001E-3</v>
      </c>
      <c r="E8" s="7">
        <v>6.9290000000000003E-3</v>
      </c>
      <c r="F8" s="2">
        <v>28</v>
      </c>
      <c r="G8" s="2">
        <v>0</v>
      </c>
      <c r="H8" s="2">
        <v>1E-3</v>
      </c>
      <c r="I8" s="2">
        <v>1.65E-3</v>
      </c>
    </row>
    <row r="9" spans="1:9" x14ac:dyDescent="0.25">
      <c r="A9" s="5" t="s">
        <v>8</v>
      </c>
      <c r="B9" s="7">
        <v>168</v>
      </c>
      <c r="C9" s="7">
        <v>0</v>
      </c>
      <c r="D9" s="7">
        <v>2E-3</v>
      </c>
      <c r="E9" s="7">
        <v>2E-3</v>
      </c>
      <c r="F9" s="2">
        <v>17</v>
      </c>
      <c r="G9" s="2">
        <v>0</v>
      </c>
      <c r="H9" s="2">
        <v>1E-3</v>
      </c>
      <c r="I9" s="2">
        <v>1E-3</v>
      </c>
    </row>
    <row r="10" spans="1:9" x14ac:dyDescent="0.25">
      <c r="A10" s="5" t="s">
        <v>9</v>
      </c>
      <c r="B10" s="7">
        <v>619</v>
      </c>
      <c r="C10" s="7">
        <v>0.01</v>
      </c>
      <c r="D10" s="7">
        <v>7.0000000000000001E-3</v>
      </c>
      <c r="E10" s="7">
        <v>7.3689999999999997E-3</v>
      </c>
      <c r="F10" s="2">
        <v>109</v>
      </c>
      <c r="G10" s="2">
        <v>6.0000000000000001E-3</v>
      </c>
      <c r="H10" s="2">
        <v>7.0000000000000001E-3</v>
      </c>
      <c r="I10" s="2">
        <v>6.4099999999999999E-3</v>
      </c>
    </row>
    <row r="11" spans="1:9" x14ac:dyDescent="0.25">
      <c r="A11" s="5" t="s">
        <v>10</v>
      </c>
      <c r="B11" s="7">
        <v>48570</v>
      </c>
      <c r="C11" s="7">
        <v>0.89500000000000002</v>
      </c>
      <c r="D11" s="7">
        <v>0.75549999999999995</v>
      </c>
      <c r="E11" s="7">
        <v>0.57821400000000001</v>
      </c>
      <c r="F11" s="2">
        <v>12945</v>
      </c>
      <c r="G11" s="2" t="s">
        <v>32</v>
      </c>
      <c r="H11" s="2">
        <v>0.9</v>
      </c>
      <c r="I11" s="2">
        <v>0.76146999999999998</v>
      </c>
    </row>
    <row r="12" spans="1:9" x14ac:dyDescent="0.25">
      <c r="A12" s="5" t="s">
        <v>11</v>
      </c>
      <c r="B12" s="7">
        <v>347</v>
      </c>
      <c r="C12" s="7">
        <v>0</v>
      </c>
      <c r="D12" s="7">
        <v>4.0000000000000001E-3</v>
      </c>
      <c r="E12" s="7">
        <v>4.1310000000000001E-3</v>
      </c>
      <c r="F12" s="2">
        <v>174</v>
      </c>
      <c r="G12" s="2">
        <v>2.1000000000000001E-2</v>
      </c>
      <c r="H12" s="2">
        <v>8.0000000000000002E-3</v>
      </c>
      <c r="I12" s="2">
        <v>0.1024</v>
      </c>
    </row>
    <row r="13" spans="1:9" x14ac:dyDescent="0.25">
      <c r="A13" s="5" t="s">
        <v>12</v>
      </c>
      <c r="B13" s="7">
        <v>1644</v>
      </c>
      <c r="C13" s="7">
        <v>3.0000000000000001E-3</v>
      </c>
      <c r="D13" s="7">
        <v>0.02</v>
      </c>
      <c r="E13" s="7">
        <v>1.9571000000000002E-2</v>
      </c>
      <c r="F13" s="2">
        <v>482</v>
      </c>
      <c r="G13" s="2">
        <v>3.3000000000000002E-2</v>
      </c>
      <c r="H13" s="2">
        <v>3.3000000000000002E-2</v>
      </c>
      <c r="I13" s="2">
        <v>2.835E-2</v>
      </c>
    </row>
    <row r="14" spans="1:9" x14ac:dyDescent="0.25">
      <c r="A14" s="5" t="s">
        <v>13</v>
      </c>
      <c r="B14" s="7">
        <v>2285</v>
      </c>
      <c r="C14" s="7">
        <v>2E-3</v>
      </c>
      <c r="D14" s="7">
        <v>2.9499999999999998E-2</v>
      </c>
      <c r="E14" s="7">
        <v>2.7202E-2</v>
      </c>
      <c r="F14" s="2">
        <v>280</v>
      </c>
      <c r="G14" s="2">
        <v>0.01</v>
      </c>
      <c r="H14" s="2">
        <v>1.7999999999999999E-2</v>
      </c>
      <c r="I14" s="2">
        <v>1.6469999999999999E-2</v>
      </c>
    </row>
    <row r="15" spans="1:9" x14ac:dyDescent="0.25">
      <c r="A15" s="5" t="s">
        <v>14</v>
      </c>
      <c r="B15" s="7">
        <v>3613</v>
      </c>
      <c r="C15" s="7">
        <v>0.06</v>
      </c>
      <c r="D15" s="7">
        <v>5.1999999999999998E-2</v>
      </c>
      <c r="E15" s="7">
        <v>4.3012000000000002E-2</v>
      </c>
      <c r="F15" s="2">
        <v>577</v>
      </c>
      <c r="G15" s="2">
        <v>2.4E-2</v>
      </c>
      <c r="H15" s="2">
        <v>3.7999999999999999E-2</v>
      </c>
      <c r="I15" s="2">
        <v>3.3939999999999998E-2</v>
      </c>
    </row>
    <row r="16" spans="1:9" x14ac:dyDescent="0.25">
      <c r="A16" s="5" t="s">
        <v>21</v>
      </c>
      <c r="B16" s="7">
        <v>20427</v>
      </c>
      <c r="C16" s="7">
        <v>4.2000000000000003E-2</v>
      </c>
      <c r="D16" s="7">
        <v>0.3145</v>
      </c>
      <c r="E16" s="7">
        <v>0.24317900000000001</v>
      </c>
      <c r="F16" s="2">
        <v>5255</v>
      </c>
      <c r="G16" s="2">
        <v>0.39100000000000001</v>
      </c>
      <c r="H16" s="2">
        <v>0.36099999999999999</v>
      </c>
      <c r="I16" s="2">
        <v>0.30912000000000001</v>
      </c>
    </row>
    <row r="17" spans="1:9" x14ac:dyDescent="0.25">
      <c r="A17" s="5" t="s">
        <v>15</v>
      </c>
      <c r="B17" s="7">
        <v>11018</v>
      </c>
      <c r="C17" s="7">
        <v>0.21</v>
      </c>
      <c r="D17" s="7">
        <v>0.17449999999999999</v>
      </c>
      <c r="E17" s="7">
        <v>0.13116700000000001</v>
      </c>
      <c r="F17" s="2">
        <v>3094</v>
      </c>
      <c r="G17" s="2">
        <v>0.21099999999999999</v>
      </c>
      <c r="H17" s="2">
        <v>0.20899999999999999</v>
      </c>
      <c r="I17" s="2">
        <v>0.182</v>
      </c>
    </row>
    <row r="18" spans="1:9" x14ac:dyDescent="0.25">
      <c r="A18" s="5" t="s">
        <v>16</v>
      </c>
      <c r="B18" s="7">
        <v>8699</v>
      </c>
      <c r="C18" s="7">
        <v>0.17299999999999999</v>
      </c>
      <c r="D18" s="7">
        <v>0.127</v>
      </c>
      <c r="E18" s="7">
        <v>0.10356</v>
      </c>
      <c r="F18" s="2">
        <v>1931</v>
      </c>
      <c r="G18" s="2">
        <v>0.13600000000000001</v>
      </c>
      <c r="H18" s="2">
        <v>0.13400000000000001</v>
      </c>
      <c r="I18" s="2">
        <v>0.11359</v>
      </c>
    </row>
    <row r="19" spans="1:9" x14ac:dyDescent="0.25">
      <c r="A19" s="5" t="s">
        <v>17</v>
      </c>
      <c r="B19" s="7">
        <v>44</v>
      </c>
      <c r="C19" s="7">
        <v>0</v>
      </c>
      <c r="D19" s="7">
        <v>0</v>
      </c>
      <c r="E19" s="7">
        <v>5.2400000000000005E-4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5">
      <c r="A20" s="5" t="s">
        <v>18</v>
      </c>
      <c r="B20" s="7">
        <v>803</v>
      </c>
      <c r="C20" s="7">
        <v>1E-3</v>
      </c>
      <c r="D20" s="7">
        <v>8.9999999999999993E-3</v>
      </c>
      <c r="E20" s="7">
        <v>9.5600000000000008E-3</v>
      </c>
      <c r="F20" s="2">
        <v>295</v>
      </c>
      <c r="G20" s="2">
        <v>8.9999999999999993E-3</v>
      </c>
      <c r="H20" s="2">
        <v>1.6E-2</v>
      </c>
      <c r="I20" s="2">
        <v>0.17349999999999999</v>
      </c>
    </row>
    <row r="21" spans="1:9" x14ac:dyDescent="0.25">
      <c r="A21" s="5" t="s">
        <v>19</v>
      </c>
      <c r="B21" s="7">
        <v>20</v>
      </c>
      <c r="C21" s="7">
        <v>0</v>
      </c>
      <c r="D21" s="7">
        <v>0</v>
      </c>
      <c r="E21" s="7">
        <v>2.3800000000000001E-4</v>
      </c>
      <c r="F21" s="2">
        <v>17</v>
      </c>
      <c r="G21" s="2">
        <v>0</v>
      </c>
      <c r="H21" s="2">
        <v>0</v>
      </c>
      <c r="I21" s="2">
        <v>1E-3</v>
      </c>
    </row>
    <row r="22" spans="1:9" hidden="1" x14ac:dyDescent="0.25">
      <c r="A22" s="6" t="s">
        <v>20</v>
      </c>
      <c r="B22" s="7">
        <v>108907</v>
      </c>
      <c r="C22" s="7"/>
      <c r="D22" s="7"/>
      <c r="E22" s="7"/>
      <c r="F22" s="2">
        <v>27334</v>
      </c>
      <c r="G22" s="2"/>
      <c r="H22" s="2"/>
      <c r="I22" s="2"/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topLeftCell="A3" workbookViewId="0">
      <selection activeCell="F3" sqref="F3:F21"/>
    </sheetView>
  </sheetViews>
  <sheetFormatPr defaultRowHeight="15" x14ac:dyDescent="0.25"/>
  <cols>
    <col min="1" max="1" width="19.85546875" bestFit="1" customWidth="1"/>
    <col min="2" max="9" width="15.140625" customWidth="1"/>
  </cols>
  <sheetData>
    <row r="1" spans="1:9" x14ac:dyDescent="0.25">
      <c r="A1" s="17" t="s">
        <v>0</v>
      </c>
      <c r="B1" s="24" t="s">
        <v>22</v>
      </c>
      <c r="C1" s="24"/>
      <c r="D1" s="24"/>
      <c r="E1" s="24"/>
      <c r="F1" s="25" t="s">
        <v>27</v>
      </c>
      <c r="G1" s="25"/>
      <c r="H1" s="25"/>
      <c r="I1" s="25"/>
    </row>
    <row r="2" spans="1:9" ht="45" x14ac:dyDescent="0.25">
      <c r="A2" s="17"/>
      <c r="B2" s="8" t="s">
        <v>1</v>
      </c>
      <c r="C2" s="8" t="s">
        <v>28</v>
      </c>
      <c r="D2" s="8" t="s">
        <v>29</v>
      </c>
      <c r="E2" s="8" t="s">
        <v>30</v>
      </c>
      <c r="F2" s="9" t="s">
        <v>1</v>
      </c>
      <c r="G2" s="9" t="s">
        <v>31</v>
      </c>
      <c r="H2" s="9" t="s">
        <v>29</v>
      </c>
      <c r="I2" s="9" t="s">
        <v>30</v>
      </c>
    </row>
    <row r="3" spans="1:9" x14ac:dyDescent="0.25">
      <c r="A3" s="5" t="s">
        <v>2</v>
      </c>
      <c r="B3" s="7">
        <v>3946</v>
      </c>
      <c r="C3" s="7">
        <v>7.0999999999999994E-2</v>
      </c>
      <c r="D3" s="7">
        <v>0.69</v>
      </c>
      <c r="E3" s="7">
        <v>6.166E-2</v>
      </c>
      <c r="F3" s="2">
        <v>1757</v>
      </c>
      <c r="G3" s="2" t="s">
        <v>32</v>
      </c>
      <c r="H3" s="2">
        <v>0.1125</v>
      </c>
      <c r="I3" s="2">
        <v>8.7849999999999998E-2</v>
      </c>
    </row>
    <row r="4" spans="1:9" x14ac:dyDescent="0.25">
      <c r="A4" s="5" t="s">
        <v>3</v>
      </c>
      <c r="B4" s="7">
        <v>5</v>
      </c>
      <c r="C4" s="7">
        <v>0</v>
      </c>
      <c r="D4" s="7">
        <v>0</v>
      </c>
      <c r="E4" s="7">
        <v>7.8100000000000001E-5</v>
      </c>
      <c r="F4" s="2">
        <v>2</v>
      </c>
      <c r="G4" s="2">
        <v>0</v>
      </c>
      <c r="H4" s="2">
        <v>0</v>
      </c>
      <c r="I4" s="2">
        <v>1E-4</v>
      </c>
    </row>
    <row r="5" spans="1:9" x14ac:dyDescent="0.25">
      <c r="A5" s="5" t="s">
        <v>4</v>
      </c>
      <c r="B5" s="7">
        <v>972</v>
      </c>
      <c r="C5" s="7">
        <v>0.01</v>
      </c>
      <c r="D5" s="7">
        <v>1.4500000000000001E-2</v>
      </c>
      <c r="E5" s="7">
        <v>1.519E-2</v>
      </c>
      <c r="F5" s="2">
        <v>152</v>
      </c>
      <c r="G5" s="2">
        <v>0</v>
      </c>
      <c r="H5" s="2">
        <v>8.0000000000000002E-3</v>
      </c>
      <c r="I5" s="2">
        <v>7.6E-3</v>
      </c>
    </row>
    <row r="6" spans="1:9" x14ac:dyDescent="0.25">
      <c r="A6" s="5" t="s">
        <v>5</v>
      </c>
      <c r="B6" s="7">
        <v>2876</v>
      </c>
      <c r="C6" s="7">
        <v>4.5999999999999999E-2</v>
      </c>
      <c r="D6" s="7">
        <v>4.7E-2</v>
      </c>
      <c r="E6" s="7">
        <v>4.4940000000000001E-2</v>
      </c>
      <c r="F6" s="2">
        <v>1262</v>
      </c>
      <c r="G6" s="2">
        <v>8.6999999999999994E-2</v>
      </c>
      <c r="H6" s="2">
        <v>7.9000000000000001E-2</v>
      </c>
      <c r="I6" s="2">
        <v>6.3100000000000003E-2</v>
      </c>
    </row>
    <row r="7" spans="1:9" x14ac:dyDescent="0.25">
      <c r="A7" s="5" t="s">
        <v>6</v>
      </c>
      <c r="B7" s="7">
        <v>180</v>
      </c>
      <c r="C7" s="7">
        <v>1E-3</v>
      </c>
      <c r="D7" s="7">
        <v>2E-3</v>
      </c>
      <c r="E7" s="7">
        <v>2.81E-3</v>
      </c>
      <c r="F7" s="2">
        <v>301</v>
      </c>
      <c r="G7" s="2">
        <v>0</v>
      </c>
      <c r="H7" s="2">
        <v>1.6500000000000001E-2</v>
      </c>
      <c r="I7" s="2">
        <v>1.5049999999999999E-2</v>
      </c>
    </row>
    <row r="8" spans="1:9" x14ac:dyDescent="0.25">
      <c r="A8" s="5" t="s">
        <v>7</v>
      </c>
      <c r="B8" s="7">
        <v>188</v>
      </c>
      <c r="C8" s="7">
        <v>1E-3</v>
      </c>
      <c r="D8" s="7">
        <v>2E-3</v>
      </c>
      <c r="E8" s="7">
        <v>2.9399999999999999E-3</v>
      </c>
      <c r="F8" s="2">
        <v>63</v>
      </c>
      <c r="G8" s="2">
        <v>0</v>
      </c>
      <c r="H8" s="2">
        <v>3.0000000000000001E-3</v>
      </c>
      <c r="I8" s="2">
        <v>3.15E-3</v>
      </c>
    </row>
    <row r="9" spans="1:9" x14ac:dyDescent="0.25">
      <c r="A9" s="5" t="s">
        <v>8</v>
      </c>
      <c r="B9" s="7">
        <v>154</v>
      </c>
      <c r="C9" s="7">
        <v>2E-3</v>
      </c>
      <c r="D9" s="7">
        <v>2E-3</v>
      </c>
      <c r="E9" s="7">
        <v>2.4099999999999998E-3</v>
      </c>
      <c r="F9" s="2">
        <v>35</v>
      </c>
      <c r="G9" s="2">
        <v>0</v>
      </c>
      <c r="H9" s="2">
        <v>1E-3</v>
      </c>
      <c r="I9" s="2">
        <v>1.75E-3</v>
      </c>
    </row>
    <row r="10" spans="1:9" x14ac:dyDescent="0.25">
      <c r="A10" s="5" t="s">
        <v>9</v>
      </c>
      <c r="B10" s="7">
        <v>429</v>
      </c>
      <c r="C10" s="7">
        <v>8.9999999999999993E-3</v>
      </c>
      <c r="D10" s="7">
        <v>6.0000000000000001E-3</v>
      </c>
      <c r="E10" s="7">
        <v>6.7000000000000002E-3</v>
      </c>
      <c r="F10" s="2">
        <v>180</v>
      </c>
      <c r="G10" s="2">
        <v>1.4999999999999999E-2</v>
      </c>
      <c r="H10" s="2">
        <v>9.4999999999999998E-3</v>
      </c>
      <c r="I10" s="2">
        <v>8.9999999999999993E-3</v>
      </c>
    </row>
    <row r="11" spans="1:9" x14ac:dyDescent="0.25">
      <c r="A11" s="5" t="s">
        <v>10</v>
      </c>
      <c r="B11" s="7">
        <v>49044</v>
      </c>
      <c r="C11" s="7">
        <v>0.90800000000000003</v>
      </c>
      <c r="D11" s="7">
        <v>0.90800000000000003</v>
      </c>
      <c r="E11" s="7">
        <v>0.76631000000000005</v>
      </c>
      <c r="F11" s="2">
        <v>18686</v>
      </c>
      <c r="G11" s="2" t="s">
        <v>32</v>
      </c>
      <c r="H11" s="2">
        <v>1.2310000000000001</v>
      </c>
      <c r="I11" s="2">
        <v>0.93430000000000002</v>
      </c>
    </row>
    <row r="12" spans="1:9" x14ac:dyDescent="0.25">
      <c r="A12" s="5" t="s">
        <v>11</v>
      </c>
      <c r="B12" s="7">
        <v>352</v>
      </c>
      <c r="C12" s="7">
        <v>6.0000000000000001E-3</v>
      </c>
      <c r="D12" s="7">
        <v>5.4999999999999997E-3</v>
      </c>
      <c r="E12" s="7">
        <v>5.4999999999999997E-3</v>
      </c>
      <c r="F12" s="2">
        <v>228</v>
      </c>
      <c r="G12" s="2">
        <v>1.4999999999999999E-2</v>
      </c>
      <c r="H12" s="2">
        <v>1.0999999999999999E-2</v>
      </c>
      <c r="I12" s="2">
        <v>1.14E-2</v>
      </c>
    </row>
    <row r="13" spans="1:9" x14ac:dyDescent="0.25">
      <c r="A13" s="5" t="s">
        <v>12</v>
      </c>
      <c r="B13" s="7">
        <v>1380</v>
      </c>
      <c r="C13" s="7">
        <v>0.02</v>
      </c>
      <c r="D13" s="7">
        <v>2.1999999999999999E-2</v>
      </c>
      <c r="E13" s="7">
        <v>2.1559999999999999E-2</v>
      </c>
      <c r="F13" s="2">
        <v>793</v>
      </c>
      <c r="G13" s="2">
        <v>4.8000000000000001E-2</v>
      </c>
      <c r="H13" s="2">
        <v>4.8000000000000001E-2</v>
      </c>
      <c r="I13" s="2">
        <v>3.9649999999999998E-2</v>
      </c>
    </row>
    <row r="14" spans="1:9" x14ac:dyDescent="0.25">
      <c r="A14" s="5" t="s">
        <v>13</v>
      </c>
      <c r="B14" s="7">
        <v>2849</v>
      </c>
      <c r="C14" s="7">
        <v>5.0999999999999997E-2</v>
      </c>
      <c r="D14" s="7">
        <v>4.7E-2</v>
      </c>
      <c r="E14" s="7">
        <v>4.4519999999999997E-2</v>
      </c>
      <c r="F14" s="2">
        <v>551</v>
      </c>
      <c r="G14" s="2">
        <v>4.2999999999999997E-2</v>
      </c>
      <c r="H14" s="2">
        <v>2.4E-2</v>
      </c>
      <c r="I14" s="2">
        <v>2.7550000000000002E-2</v>
      </c>
    </row>
    <row r="15" spans="1:9" x14ac:dyDescent="0.25">
      <c r="A15" s="5" t="s">
        <v>14</v>
      </c>
      <c r="B15" s="7">
        <v>2120</v>
      </c>
      <c r="C15" s="7">
        <v>2.7E-2</v>
      </c>
      <c r="D15" s="7">
        <v>3.2500000000000001E-2</v>
      </c>
      <c r="E15" s="7">
        <v>3.313E-2</v>
      </c>
      <c r="F15" s="2">
        <v>787</v>
      </c>
      <c r="G15" s="2">
        <v>0</v>
      </c>
      <c r="H15" s="2">
        <v>4.7E-2</v>
      </c>
      <c r="I15" s="2">
        <v>3.9350000000000003E-2</v>
      </c>
    </row>
    <row r="16" spans="1:9" x14ac:dyDescent="0.25">
      <c r="A16" s="5" t="s">
        <v>21</v>
      </c>
      <c r="B16" s="7">
        <v>21447</v>
      </c>
      <c r="C16" s="7">
        <v>0.40699999999999997</v>
      </c>
      <c r="D16" s="7">
        <v>0.38200000000000001</v>
      </c>
      <c r="E16" s="7">
        <v>0.33511000000000002</v>
      </c>
      <c r="F16" s="2">
        <v>7480</v>
      </c>
      <c r="G16" s="2">
        <v>0.59199999999999997</v>
      </c>
      <c r="H16" s="2">
        <v>0.49399999999999999</v>
      </c>
      <c r="I16" s="2">
        <v>0.374</v>
      </c>
    </row>
    <row r="17" spans="1:9" x14ac:dyDescent="0.25">
      <c r="A17" s="5" t="s">
        <v>15</v>
      </c>
      <c r="B17" s="7">
        <v>10186</v>
      </c>
      <c r="C17" s="7">
        <v>0.191</v>
      </c>
      <c r="D17" s="7">
        <v>0.1835</v>
      </c>
      <c r="E17" s="7">
        <v>0.15916</v>
      </c>
      <c r="F17" s="2">
        <v>4169</v>
      </c>
      <c r="G17" s="2">
        <v>0.34899999999999998</v>
      </c>
      <c r="H17" s="2">
        <v>0.26950000000000002</v>
      </c>
      <c r="I17" s="2">
        <v>0.20845</v>
      </c>
    </row>
    <row r="18" spans="1:9" x14ac:dyDescent="0.25">
      <c r="A18" s="5" t="s">
        <v>16</v>
      </c>
      <c r="B18" s="7">
        <v>6119</v>
      </c>
      <c r="C18" s="7">
        <v>0.11600000000000001</v>
      </c>
      <c r="D18" s="7">
        <v>0.109</v>
      </c>
      <c r="E18" s="7">
        <v>9.5610000000000001E-2</v>
      </c>
      <c r="F18" s="2">
        <v>2827</v>
      </c>
      <c r="G18" s="2" t="s">
        <v>32</v>
      </c>
      <c r="H18" s="2">
        <v>0.17849999999999999</v>
      </c>
      <c r="I18" s="2">
        <v>0.14135</v>
      </c>
    </row>
    <row r="19" spans="1:9" x14ac:dyDescent="0.25">
      <c r="A19" s="5" t="s">
        <v>17</v>
      </c>
      <c r="B19" s="7">
        <v>22</v>
      </c>
      <c r="C19" s="7">
        <v>0</v>
      </c>
      <c r="D19" s="7">
        <v>0</v>
      </c>
      <c r="E19" s="7">
        <v>3.4000000000000002E-4</v>
      </c>
      <c r="F19" s="2">
        <v>2</v>
      </c>
      <c r="G19" s="2">
        <v>0</v>
      </c>
      <c r="H19" s="2">
        <v>0</v>
      </c>
      <c r="I19" s="2">
        <v>1E-4</v>
      </c>
    </row>
    <row r="20" spans="1:9" x14ac:dyDescent="0.25">
      <c r="A20" s="5" t="s">
        <v>18</v>
      </c>
      <c r="B20" s="7">
        <v>680</v>
      </c>
      <c r="C20" s="7">
        <v>0.01</v>
      </c>
      <c r="D20" s="7">
        <v>0.01</v>
      </c>
      <c r="E20" s="7">
        <v>1.0630000000000001E-2</v>
      </c>
      <c r="F20" s="2">
        <v>311</v>
      </c>
      <c r="G20" s="2">
        <v>0</v>
      </c>
      <c r="H20" s="2">
        <v>1.95E-2</v>
      </c>
      <c r="I20" s="2">
        <v>1.555E-2</v>
      </c>
    </row>
    <row r="21" spans="1:9" x14ac:dyDescent="0.25">
      <c r="A21" s="5" t="s">
        <v>19</v>
      </c>
      <c r="B21" s="7">
        <v>18</v>
      </c>
      <c r="C21" s="7">
        <v>0</v>
      </c>
      <c r="D21" s="7">
        <v>0</v>
      </c>
      <c r="E21" s="7">
        <v>2.7999999999999998E-4</v>
      </c>
      <c r="F21" s="2">
        <v>24</v>
      </c>
      <c r="G21" s="2">
        <v>0</v>
      </c>
      <c r="H21" s="2">
        <v>0</v>
      </c>
      <c r="I21" s="2">
        <v>1.1999999999999999E-3</v>
      </c>
    </row>
    <row r="22" spans="1:9" hidden="1" x14ac:dyDescent="0.25">
      <c r="A22" s="6" t="s">
        <v>20</v>
      </c>
      <c r="B22" s="7">
        <v>102967</v>
      </c>
      <c r="C22" s="7"/>
      <c r="D22" s="7"/>
      <c r="E22" s="7"/>
      <c r="F22" s="2">
        <v>39610</v>
      </c>
      <c r="G22" s="2"/>
      <c r="H22" s="2"/>
      <c r="I22" s="2"/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tabSelected="1" topLeftCell="A3" workbookViewId="0">
      <pane xSplit="1" topLeftCell="B1" activePane="topRight" state="frozen"/>
      <selection pane="topRight" activeCell="F3" sqref="F3:F21"/>
    </sheetView>
  </sheetViews>
  <sheetFormatPr defaultRowHeight="15" x14ac:dyDescent="0.25"/>
  <cols>
    <col min="1" max="1" width="20" bestFit="1" customWidth="1"/>
    <col min="2" max="9" width="15.140625" customWidth="1"/>
  </cols>
  <sheetData>
    <row r="1" spans="1:9" x14ac:dyDescent="0.25">
      <c r="A1" s="17" t="s">
        <v>0</v>
      </c>
      <c r="B1" s="24" t="s">
        <v>22</v>
      </c>
      <c r="C1" s="24"/>
      <c r="D1" s="24"/>
      <c r="E1" s="24"/>
      <c r="F1" s="25" t="s">
        <v>27</v>
      </c>
      <c r="G1" s="25"/>
      <c r="H1" s="25"/>
      <c r="I1" s="25"/>
    </row>
    <row r="2" spans="1:9" ht="45" x14ac:dyDescent="0.25">
      <c r="A2" s="17"/>
      <c r="B2" s="8" t="s">
        <v>1</v>
      </c>
      <c r="C2" s="8" t="s">
        <v>28</v>
      </c>
      <c r="D2" s="8" t="s">
        <v>29</v>
      </c>
      <c r="E2" s="8" t="s">
        <v>30</v>
      </c>
      <c r="F2" s="9" t="s">
        <v>1</v>
      </c>
      <c r="G2" s="9" t="s">
        <v>31</v>
      </c>
      <c r="H2" s="9" t="s">
        <v>29</v>
      </c>
      <c r="I2" s="9" t="s">
        <v>30</v>
      </c>
    </row>
    <row r="3" spans="1:9" x14ac:dyDescent="0.25">
      <c r="A3" s="5" t="s">
        <v>2</v>
      </c>
      <c r="B3" s="7">
        <v>3829</v>
      </c>
      <c r="C3" s="7">
        <v>5.0000000000000001E-3</v>
      </c>
      <c r="D3" s="7">
        <v>2.2499999999999999E-2</v>
      </c>
      <c r="E3" s="7">
        <v>3.4809100000000003E-2</v>
      </c>
      <c r="F3" s="2">
        <v>4175</v>
      </c>
      <c r="G3" s="2" t="s">
        <v>32</v>
      </c>
      <c r="H3" s="2">
        <v>0.2505</v>
      </c>
      <c r="I3" s="2">
        <v>0.189773</v>
      </c>
    </row>
    <row r="4" spans="1:9" x14ac:dyDescent="0.25">
      <c r="A4" s="5" t="s">
        <v>3</v>
      </c>
      <c r="B4" s="7">
        <v>14</v>
      </c>
      <c r="C4" s="7">
        <v>0</v>
      </c>
      <c r="D4" s="7">
        <v>0</v>
      </c>
      <c r="E4" s="7">
        <v>1.27E-4</v>
      </c>
      <c r="F4" s="2">
        <v>8</v>
      </c>
      <c r="G4" s="2">
        <v>0</v>
      </c>
      <c r="H4" s="2">
        <v>0</v>
      </c>
      <c r="I4" s="2">
        <v>3.6400000000000001E-4</v>
      </c>
    </row>
    <row r="5" spans="1:9" x14ac:dyDescent="0.25">
      <c r="A5" s="5" t="s">
        <v>4</v>
      </c>
      <c r="B5" s="7">
        <v>478</v>
      </c>
      <c r="C5" s="7">
        <v>0</v>
      </c>
      <c r="D5" s="7">
        <v>2E-3</v>
      </c>
      <c r="E5" s="7">
        <v>4.3449999999999999E-3</v>
      </c>
      <c r="F5" s="2">
        <v>358</v>
      </c>
      <c r="G5" s="2">
        <v>1.7999999999999999E-2</v>
      </c>
      <c r="H5" s="2">
        <v>1.7999999999999999E-2</v>
      </c>
      <c r="I5" s="2">
        <v>1.6272999999999999E-2</v>
      </c>
    </row>
    <row r="6" spans="1:9" x14ac:dyDescent="0.25">
      <c r="A6" s="5" t="s">
        <v>5</v>
      </c>
      <c r="B6" s="7">
        <v>2449</v>
      </c>
      <c r="C6" s="7">
        <v>5.0000000000000001E-3</v>
      </c>
      <c r="D6" s="7">
        <v>1.35E-2</v>
      </c>
      <c r="E6" s="7">
        <v>2.2259999999999999E-2</v>
      </c>
      <c r="F6" s="2">
        <v>2722</v>
      </c>
      <c r="G6" s="2">
        <v>0.16500000000000001</v>
      </c>
      <c r="H6" s="2">
        <v>0.158</v>
      </c>
      <c r="I6" s="2">
        <v>0.123727</v>
      </c>
    </row>
    <row r="7" spans="1:9" x14ac:dyDescent="0.25">
      <c r="A7" s="5" t="s">
        <v>6</v>
      </c>
      <c r="B7" s="7">
        <v>137</v>
      </c>
      <c r="C7" s="7">
        <v>0</v>
      </c>
      <c r="D7" s="7">
        <v>1E-3</v>
      </c>
      <c r="E7" s="7">
        <v>1.245E-3</v>
      </c>
      <c r="F7" s="2">
        <v>775</v>
      </c>
      <c r="G7" s="2">
        <v>1.7000000000000001E-2</v>
      </c>
      <c r="H7" s="2">
        <v>2.1999999999999999E-2</v>
      </c>
      <c r="I7" s="2">
        <v>3.5227000000000001E-2</v>
      </c>
    </row>
    <row r="8" spans="1:9" x14ac:dyDescent="0.25">
      <c r="A8" s="5" t="s">
        <v>7</v>
      </c>
      <c r="B8" s="7">
        <v>59</v>
      </c>
      <c r="C8" s="7">
        <v>0</v>
      </c>
      <c r="D8" s="7">
        <v>0</v>
      </c>
      <c r="E8" s="7">
        <v>5.3600000000000002E-4</v>
      </c>
      <c r="F8" s="2">
        <v>300</v>
      </c>
      <c r="G8" s="2">
        <v>1E-3</v>
      </c>
      <c r="H8" s="2">
        <v>7.4999999999999997E-3</v>
      </c>
      <c r="I8" s="2">
        <v>1.3636000000000001E-2</v>
      </c>
    </row>
    <row r="9" spans="1:9" x14ac:dyDescent="0.25">
      <c r="A9" s="5" t="s">
        <v>8</v>
      </c>
      <c r="B9" s="7">
        <v>115</v>
      </c>
      <c r="C9" s="7">
        <v>0</v>
      </c>
      <c r="D9" s="7">
        <v>5.0000000000000001E-4</v>
      </c>
      <c r="E9" s="7">
        <v>1.0449999999999999E-3</v>
      </c>
      <c r="F9" s="2">
        <v>100</v>
      </c>
      <c r="G9" s="2">
        <v>6.0000000000000001E-3</v>
      </c>
      <c r="H9" s="2">
        <v>4.4999999999999997E-3</v>
      </c>
      <c r="I9" s="2">
        <v>4.5450000000000004E-3</v>
      </c>
    </row>
    <row r="10" spans="1:9" x14ac:dyDescent="0.25">
      <c r="A10" s="5" t="s">
        <v>9</v>
      </c>
      <c r="B10" s="7">
        <v>329</v>
      </c>
      <c r="C10" s="7">
        <v>0</v>
      </c>
      <c r="D10" s="7">
        <v>2E-3</v>
      </c>
      <c r="E10" s="7">
        <v>3.0000000000000001E-3</v>
      </c>
      <c r="F10" s="2">
        <v>380</v>
      </c>
      <c r="G10" s="2">
        <v>2.4E-2</v>
      </c>
      <c r="H10" s="2">
        <v>1.95E-2</v>
      </c>
      <c r="I10" s="2">
        <v>1.7273E-2</v>
      </c>
    </row>
    <row r="11" spans="1:9" x14ac:dyDescent="0.25">
      <c r="A11" s="5" t="s">
        <v>10</v>
      </c>
      <c r="B11" s="7">
        <v>45710</v>
      </c>
      <c r="C11" s="7">
        <v>5.5E-2</v>
      </c>
      <c r="D11" s="7">
        <v>0.22</v>
      </c>
      <c r="E11" s="7">
        <v>0.415545</v>
      </c>
      <c r="F11" s="2">
        <v>37063</v>
      </c>
      <c r="G11" s="2" t="s">
        <v>32</v>
      </c>
      <c r="H11" s="2">
        <v>0.68</v>
      </c>
      <c r="I11" s="2">
        <v>0.87265800000000004</v>
      </c>
    </row>
    <row r="12" spans="1:9" x14ac:dyDescent="0.25">
      <c r="A12" s="5" t="s">
        <v>11</v>
      </c>
      <c r="B12" s="7">
        <v>527</v>
      </c>
      <c r="C12" s="7">
        <v>1E-3</v>
      </c>
      <c r="D12" s="7">
        <v>3.0000000000000001E-3</v>
      </c>
      <c r="E12" s="7">
        <v>4.7910000000000001E-3</v>
      </c>
      <c r="F12" s="2">
        <v>361</v>
      </c>
      <c r="G12" s="2">
        <v>2.5000000000000001E-2</v>
      </c>
      <c r="H12" s="2">
        <v>1.6500000000000001E-2</v>
      </c>
      <c r="I12" s="2">
        <v>1.6409E-2</v>
      </c>
    </row>
    <row r="13" spans="1:9" x14ac:dyDescent="0.25">
      <c r="A13" s="5" t="s">
        <v>12</v>
      </c>
      <c r="B13" s="7">
        <v>1299</v>
      </c>
      <c r="C13" s="7">
        <v>1E-3</v>
      </c>
      <c r="D13" s="7">
        <v>7.0000000000000001E-3</v>
      </c>
      <c r="E13" s="7">
        <v>1.1809E-2</v>
      </c>
      <c r="F13" s="2">
        <v>1911</v>
      </c>
      <c r="G13" s="2">
        <v>0.14299999999999999</v>
      </c>
      <c r="H13" s="2">
        <v>0.10150000000000001</v>
      </c>
      <c r="I13" s="2">
        <v>8.6863999999999997E-2</v>
      </c>
    </row>
    <row r="14" spans="1:9" x14ac:dyDescent="0.25">
      <c r="A14" s="5" t="s">
        <v>13</v>
      </c>
      <c r="B14" s="7">
        <v>125</v>
      </c>
      <c r="C14" s="7">
        <v>0</v>
      </c>
      <c r="D14" s="7">
        <v>6.0000000000000001E-3</v>
      </c>
      <c r="E14" s="7">
        <v>1.1682E-2</v>
      </c>
      <c r="F14" s="2">
        <v>1192</v>
      </c>
      <c r="G14" s="2">
        <v>4.0000000000000001E-3</v>
      </c>
      <c r="H14" s="2">
        <v>5.2999999999999999E-2</v>
      </c>
      <c r="I14" s="2">
        <v>5.4182000000000001E-2</v>
      </c>
    </row>
    <row r="15" spans="1:9" x14ac:dyDescent="0.25">
      <c r="A15" s="5" t="s">
        <v>14</v>
      </c>
      <c r="B15" s="7">
        <v>1448</v>
      </c>
      <c r="C15" s="7">
        <v>8.0000000000000002E-3</v>
      </c>
      <c r="D15" s="7">
        <v>0.01</v>
      </c>
      <c r="E15" s="7">
        <v>1.3163599999999999E-2</v>
      </c>
      <c r="F15" s="2">
        <v>1317</v>
      </c>
      <c r="G15" s="2">
        <v>8.1000000000000003E-2</v>
      </c>
      <c r="H15" s="2">
        <v>7.8E-2</v>
      </c>
      <c r="I15" s="2">
        <v>5.9864000000000001E-2</v>
      </c>
    </row>
    <row r="16" spans="1:9" x14ac:dyDescent="0.25">
      <c r="A16" s="5" t="s">
        <v>21</v>
      </c>
      <c r="B16" s="7">
        <v>21897</v>
      </c>
      <c r="C16" s="7">
        <v>3.1E-2</v>
      </c>
      <c r="D16" s="7">
        <v>0.10349999999999999</v>
      </c>
      <c r="E16" s="7">
        <v>0.19906399999999999</v>
      </c>
      <c r="F16" s="2">
        <v>15832</v>
      </c>
      <c r="G16" s="2" t="s">
        <v>32</v>
      </c>
      <c r="H16" s="2">
        <v>0.95199999999999996</v>
      </c>
      <c r="I16" s="2">
        <v>0.71963600000000005</v>
      </c>
    </row>
    <row r="17" spans="1:9" x14ac:dyDescent="0.25">
      <c r="A17" s="5" t="s">
        <v>15</v>
      </c>
      <c r="B17" s="7">
        <v>8678</v>
      </c>
      <c r="C17" s="7">
        <v>8.0000000000000002E-3</v>
      </c>
      <c r="D17" s="7">
        <v>0.05</v>
      </c>
      <c r="E17" s="7">
        <v>7.8891000000000003E-2</v>
      </c>
      <c r="F17" s="2">
        <v>7647</v>
      </c>
      <c r="G17" s="2">
        <v>0.61599999999999999</v>
      </c>
      <c r="H17" s="2">
        <v>0.46300000000000002</v>
      </c>
      <c r="I17" s="2">
        <v>0.34759099999999998</v>
      </c>
    </row>
    <row r="18" spans="1:9" x14ac:dyDescent="0.25">
      <c r="A18" s="5" t="s">
        <v>16</v>
      </c>
      <c r="B18" s="7">
        <v>6105</v>
      </c>
      <c r="C18" s="7">
        <v>0.01</v>
      </c>
      <c r="D18" s="7">
        <v>3.6999999999999998E-2</v>
      </c>
      <c r="E18" s="7">
        <v>5.5500000000000001E-2</v>
      </c>
      <c r="F18" s="2">
        <v>6110</v>
      </c>
      <c r="G18" s="2">
        <v>2.5000000000000001E-2</v>
      </c>
      <c r="H18" s="2">
        <v>0.35299999999999998</v>
      </c>
      <c r="I18" s="2">
        <v>0.277727</v>
      </c>
    </row>
    <row r="19" spans="1:9" x14ac:dyDescent="0.25">
      <c r="A19" s="5" t="s">
        <v>17</v>
      </c>
      <c r="B19" s="7">
        <v>23</v>
      </c>
      <c r="C19" s="7">
        <v>0</v>
      </c>
      <c r="D19" s="7">
        <v>0</v>
      </c>
      <c r="E19" s="7">
        <v>2.0900000000000001E-4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5">
      <c r="A20" s="5" t="s">
        <v>18</v>
      </c>
      <c r="B20" s="7">
        <v>860</v>
      </c>
      <c r="C20" s="7">
        <v>4.0000000000000001E-3</v>
      </c>
      <c r="D20" s="7">
        <v>6.0000000000000001E-3</v>
      </c>
      <c r="E20" s="7">
        <v>7.8180000000000003E-3</v>
      </c>
      <c r="F20" s="2">
        <v>232</v>
      </c>
      <c r="G20" s="2">
        <v>2.1999999999999999E-2</v>
      </c>
      <c r="H20" s="2">
        <v>0.01</v>
      </c>
      <c r="I20" s="2">
        <v>1.0545000000000001E-2</v>
      </c>
    </row>
    <row r="21" spans="1:9" x14ac:dyDescent="0.25">
      <c r="A21" s="5" t="s">
        <v>19</v>
      </c>
      <c r="B21" s="7">
        <v>12</v>
      </c>
      <c r="C21" s="7">
        <v>0</v>
      </c>
      <c r="D21" s="7">
        <v>0</v>
      </c>
      <c r="E21" s="7">
        <v>1.0900000000000001E-4</v>
      </c>
      <c r="F21" s="2">
        <v>43</v>
      </c>
      <c r="G21" s="2">
        <v>0</v>
      </c>
      <c r="H21" s="2">
        <v>5.0000000000000001E-4</v>
      </c>
      <c r="I21" s="2">
        <v>1.9550000000000001E-3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Сводная_норм_средние_значения</vt:lpstr>
      <vt:lpstr>Сводная_медианы</vt:lpstr>
      <vt:lpstr>BI_PE</vt:lpstr>
      <vt:lpstr>History</vt:lpstr>
      <vt:lpstr>Law</vt:lpstr>
      <vt:lpstr>Politology</vt:lpstr>
      <vt:lpstr>Economics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2017-10-12T13:23:39Z</dcterms:created>
  <dcterms:modified xsi:type="dcterms:W3CDTF">2020-06-04T13:44:55Z</dcterms:modified>
</cp:coreProperties>
</file>