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ellington\Documents\"/>
    </mc:Choice>
  </mc:AlternateContent>
  <bookViews>
    <workbookView xWindow="0" yWindow="0" windowWidth="17460" windowHeight="11670" activeTab="1"/>
  </bookViews>
  <sheets>
    <sheet name="Planilha2" sheetId="2" r:id="rId1"/>
    <sheet name="Planilha1" sheetId="1" r:id="rId2"/>
  </sheets>
  <definedNames>
    <definedName name="_xlnm._FilterDatabase" localSheetId="1" hidden="1">Planilha1!$A$1:$M$1</definedName>
    <definedName name="frota_2.despesas" localSheetId="1">Planilha1!$A$1:$M$22</definedName>
  </definedNames>
  <calcPr calcId="162913"/>
  <pivotCaches>
    <pivotCache cacheId="2" r:id="rId3"/>
  </pivotCaches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frota-2.despesas" type="6" refreshedVersion="6" background="1" saveData="1">
    <textPr codePage="65001" sourceFile="C:\Users\Wellington\Documents\frota-2.despesas.csv" decimal="," thousands="." tab="0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<sst xmlns="http://schemas.openxmlformats.org/spreadsheetml/2006/main" count="186" uniqueCount="50">
  <si>
    <t>Unid</t>
  </si>
  <si>
    <t>teste</t>
  </si>
  <si>
    <t>65bf925cc5a8841768cebb7b</t>
  </si>
  <si>
    <t>Pneu</t>
  </si>
  <si>
    <t>Lts</t>
  </si>
  <si>
    <t>65d692c25e58ec0020e86088</t>
  </si>
  <si>
    <t>Óleo</t>
  </si>
  <si>
    <t>Itape</t>
  </si>
  <si>
    <t>66735b6c360bfe4c924c8b6a</t>
  </si>
  <si>
    <t>66735b82360bfe4c924c8b6b</t>
  </si>
  <si>
    <t>66735b93360bfe4c924c8b6c</t>
  </si>
  <si>
    <t>66735bb8360bfe4c924c8b6d</t>
  </si>
  <si>
    <t>66735bcb360bfe4c924c8b6e</t>
  </si>
  <si>
    <t>66748435fa168c9366fab05f</t>
  </si>
  <si>
    <t>Combustível</t>
  </si>
  <si>
    <t>66748462fa168c9366fab060</t>
  </si>
  <si>
    <t>66748475fa168c9366fab061</t>
  </si>
  <si>
    <t>66784d23dd80bb804c039c4e</t>
  </si>
  <si>
    <t>66784d6bdd80bb804c039c4f</t>
  </si>
  <si>
    <t>66784d9fdd80bb804c039c50</t>
  </si>
  <si>
    <t>66784db2dd80bb804c039c51</t>
  </si>
  <si>
    <t>66784dc4dd80bb804c039c52</t>
  </si>
  <si>
    <t>66784dd8dd80bb804c039c53</t>
  </si>
  <si>
    <t>66784deadd80bb804c039c54</t>
  </si>
  <si>
    <t>66784dfbdd80bb804c039c55</t>
  </si>
  <si>
    <t>66784e14dd80bb804c039c56</t>
  </si>
  <si>
    <t>66784e28dd80bb804c039c57</t>
  </si>
  <si>
    <t>_id</t>
  </si>
  <si>
    <t>tipoDespesa</t>
  </si>
  <si>
    <t>hodometro</t>
  </si>
  <si>
    <t>data</t>
  </si>
  <si>
    <t>hora</t>
  </si>
  <si>
    <t>local</t>
  </si>
  <si>
    <t>unidade</t>
  </si>
  <si>
    <t>quantidade</t>
  </si>
  <si>
    <t>valor</t>
  </si>
  <si>
    <t>obs</t>
  </si>
  <si>
    <t>email</t>
  </si>
  <si>
    <t>placa</t>
  </si>
  <si>
    <t>criadoEm</t>
  </si>
  <si>
    <t>123@123.com</t>
  </si>
  <si>
    <t>ABC1456</t>
  </si>
  <si>
    <t>2024-02-04T13:34:20.967Z</t>
  </si>
  <si>
    <t>adm@adm.com</t>
  </si>
  <si>
    <t>BTF4501</t>
  </si>
  <si>
    <t>2024-02-22T00:18:10.514Z</t>
  </si>
  <si>
    <t>6679d1d221027f1dd5367eaa</t>
  </si>
  <si>
    <t>Rótulos de Linha</t>
  </si>
  <si>
    <t>Total Geral</t>
  </si>
  <si>
    <t>Soma de 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</si>
</sst>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1" formatCode="[$-F400]h:mm:ss\ AM/PM"/>
    <numFmt numFmtId="173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2" fontId="0" fillId="0" borderId="0" xfId="0" applyNumberFormat="1"/>
    <xf numFmtId="1" fontId="0" fillId="0" borderId="0" xfId="0" applyNumberFormat="1"/>
    <xf numFmtId="171" fontId="0" fillId="0" borderId="0" xfId="0" applyNumberFormat="1"/>
    <xf numFmtId="0" fontId="0" fillId="0" borderId="0" xfId="0" applyNumberFormat="1"/>
    <xf numFmtId="173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Wellington" refreshedDate="45467.835549074072" createdVersion="6" refreshedVersion="6" minRefreshableVersion="3" recordCount="21">
  <cacheSource type="worksheet">
    <worksheetSource ref="A1:M22" sheet="Planilha1"/>
  </cacheSource>
  <cacheFields count="13">
    <cacheField name="_id" numFmtId="0">
      <sharedItems/>
    </cacheField>
    <cacheField name="tipoDespesa" numFmtId="0">
      <sharedItems/>
    </cacheField>
    <cacheField name="hodometro" numFmtId="1">
      <sharedItems containsSemiMixedTypes="0" containsString="0" containsNumber="1" containsInteger="1" minValue="9111" maxValue="999111"/>
    </cacheField>
    <cacheField name="data" numFmtId="14">
      <sharedItems containsSemiMixedTypes="0" containsNonDate="0" containsDate="1" containsString="0" minDate="2024-01-04T00:00:00" maxDate="2024-12-05T00:00:00"/>
    </cacheField>
    <cacheField name="hora" numFmtId="171">
      <sharedItems containsSemiMixedTypes="0" containsNonDate="0" containsDate="1" containsString="0" minDate="1899-12-30T10:28:00" maxDate="1899-12-30T15:30:00"/>
    </cacheField>
    <cacheField name="local" numFmtId="0">
      <sharedItems/>
    </cacheField>
    <cacheField name="unidade" numFmtId="0">
      <sharedItems/>
    </cacheField>
    <cacheField name="quantidade" numFmtId="1">
      <sharedItems containsSemiMixedTypes="0" containsString="0" containsNumber="1" containsInteger="1" minValue="2" maxValue="55"/>
    </cacheField>
    <cacheField name="valor" numFmtId="2">
      <sharedItems containsSemiMixedTypes="0" containsString="0" containsNumber="1" minValue="5" maxValue="1235"/>
    </cacheField>
    <cacheField name="obs" numFmtId="0">
      <sharedItems/>
    </cacheField>
    <cacheField name="email" numFmtId="0">
      <sharedItems/>
    </cacheField>
    <cacheField name="placa" numFmtId="0">
      <sharedItems count="2">
        <s v="ABC1456"/>
        <s v="BTF4501"/>
      </sharedItems>
    </cacheField>
    <cacheField name="criadoEm" numFmtId="173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1">
  <r>
    <s v="65bf925cc5a8841768cebb7b"/>
    <s v="Pneu"/>
    <n v="987111"/>
    <d v="2024-02-04T00:00:00"/>
    <d v="1899-12-30T10:28:00"/>
    <s v="teste"/>
    <s v="Unid"/>
    <n v="4"/>
    <n v="235"/>
    <s v="teste"/>
    <s v="123@123.com"/>
    <x v="0"/>
    <s v="2024-02-04T13:34:20.967Z"/>
  </r>
  <r>
    <s v="65d692c25e58ec0020e86088"/>
    <s v="Óleo"/>
    <n v="159010"/>
    <d v="2024-05-22T00:00:00"/>
    <d v="1899-12-30T15:30:00"/>
    <s v="Itape"/>
    <s v="Lts"/>
    <n v="55"/>
    <n v="255.66"/>
    <s v="teste"/>
    <s v="adm@adm.com"/>
    <x v="1"/>
    <s v="2024-02-22T00:18:10.514Z"/>
  </r>
  <r>
    <s v="66735b6c360bfe4c924c8b6a"/>
    <s v="Pneu"/>
    <n v="987511"/>
    <d v="2024-03-04T00:00:00"/>
    <d v="1899-12-30T10:28:00"/>
    <s v="teste"/>
    <s v="Unid"/>
    <n v="4"/>
    <n v="535"/>
    <s v="teste"/>
    <s v="123@123.com"/>
    <x v="0"/>
    <s v="2024-02-04T13:34:20.967Z"/>
  </r>
  <r>
    <s v="66735b82360bfe4c924c8b6b"/>
    <s v="Pneu"/>
    <n v="987151"/>
    <d v="2024-04-04T00:00:00"/>
    <d v="1899-12-30T10:28:00"/>
    <s v="teste"/>
    <s v="Unid"/>
    <n v="4"/>
    <n v="1235"/>
    <s v="teste"/>
    <s v="123@123.com"/>
    <x v="0"/>
    <s v="2024-02-04T13:34:20.967Z"/>
  </r>
  <r>
    <s v="66735b93360bfe4c924c8b6c"/>
    <s v="Pneu"/>
    <n v="989111"/>
    <d v="2024-05-04T00:00:00"/>
    <d v="1899-12-30T10:28:00"/>
    <s v="teste"/>
    <s v="Unid"/>
    <n v="4"/>
    <n v="135"/>
    <s v="teste"/>
    <s v="123@123.com"/>
    <x v="0"/>
    <s v="2024-02-04T13:34:20.967Z"/>
  </r>
  <r>
    <s v="66735bb8360bfe4c924c8b6d"/>
    <s v="Pneu"/>
    <n v="999111"/>
    <d v="2024-06-04T00:00:00"/>
    <d v="1899-12-30T10:28:00"/>
    <s v="teste"/>
    <s v="Unid"/>
    <n v="4"/>
    <n v="190"/>
    <s v="teste"/>
    <s v="123@123.com"/>
    <x v="0"/>
    <s v="2024-02-04T13:34:20.967Z"/>
  </r>
  <r>
    <s v="66735bcb360bfe4c924c8b6e"/>
    <s v="Pneu"/>
    <n v="500111"/>
    <d v="2024-09-04T00:00:00"/>
    <d v="1899-12-30T10:28:00"/>
    <s v="teste"/>
    <s v="Unid"/>
    <n v="4"/>
    <n v="935"/>
    <s v="teste"/>
    <s v="123@123.com"/>
    <x v="0"/>
    <s v="2024-02-04T13:34:20.967Z"/>
  </r>
  <r>
    <s v="66748435fa168c9366fab05f"/>
    <s v="Combustível"/>
    <n v="987511"/>
    <d v="2024-04-04T00:00:00"/>
    <d v="1899-12-30T10:28:00"/>
    <s v="teste"/>
    <s v="Unid"/>
    <n v="4"/>
    <n v="35"/>
    <s v="teste"/>
    <s v="123@123.com"/>
    <x v="0"/>
    <s v="2024-02-04T13:34:20.967Z"/>
  </r>
  <r>
    <s v="66748462fa168c9366fab060"/>
    <s v="Combustível"/>
    <n v="987511"/>
    <d v="2024-05-04T00:00:00"/>
    <d v="1899-12-30T10:28:00"/>
    <s v="teste"/>
    <s v="Unid"/>
    <n v="4"/>
    <n v="95"/>
    <s v="teste"/>
    <s v="123@123.com"/>
    <x v="0"/>
    <s v="2024-02-04T13:34:20.967Z"/>
  </r>
  <r>
    <s v="66748475fa168c9366fab061"/>
    <s v="Combustível"/>
    <n v="988511"/>
    <d v="2024-06-04T00:00:00"/>
    <d v="1899-12-30T10:28:00"/>
    <s v="teste"/>
    <s v="Unid"/>
    <n v="4"/>
    <n v="915"/>
    <s v="teste"/>
    <s v="123@123.com"/>
    <x v="0"/>
    <s v="2024-02-04T13:34:20.967Z"/>
  </r>
  <r>
    <s v="66784d23dd80bb804c039c4e"/>
    <s v="Pneu"/>
    <n v="985111"/>
    <d v="2024-02-04T00:00:00"/>
    <d v="1899-12-30T10:28:00"/>
    <s v="teste"/>
    <s v="Unid"/>
    <n v="4"/>
    <n v="535"/>
    <s v="teste"/>
    <s v="123@123.com"/>
    <x v="0"/>
    <s v="2024-02-04T13:34:20.967Z"/>
  </r>
  <r>
    <s v="66784d6bdd80bb804c039c4f"/>
    <s v="Óleo"/>
    <n v="159910"/>
    <d v="2024-06-22T00:00:00"/>
    <d v="1899-12-30T15:30:00"/>
    <s v="Itape"/>
    <s v="Lts"/>
    <n v="5"/>
    <n v="205.66"/>
    <s v="teste"/>
    <s v="adm@adm.com"/>
    <x v="1"/>
    <s v="2024-02-22T00:18:10.514Z"/>
  </r>
  <r>
    <s v="66784d9fdd80bb804c039c50"/>
    <s v="Pneu"/>
    <n v="98511"/>
    <d v="2024-02-04T00:00:00"/>
    <d v="1899-12-30T10:28:00"/>
    <s v="teste"/>
    <s v="Unid"/>
    <n v="4"/>
    <n v="5"/>
    <s v="teste"/>
    <s v="123@123.com"/>
    <x v="0"/>
    <s v="2024-02-04T13:34:20.967Z"/>
  </r>
  <r>
    <s v="66784db2dd80bb804c039c51"/>
    <s v="Pneu"/>
    <n v="9111"/>
    <d v="2024-12-04T00:00:00"/>
    <d v="1899-12-30T10:28:00"/>
    <s v="teste"/>
    <s v="Unid"/>
    <n v="4"/>
    <n v="590"/>
    <s v="teste"/>
    <s v="123@123.com"/>
    <x v="0"/>
    <s v="2024-02-04T13:34:20.967Z"/>
  </r>
  <r>
    <s v="66784dc4dd80bb804c039c52"/>
    <s v="Combustível"/>
    <n v="987511"/>
    <d v="2024-01-04T00:00:00"/>
    <d v="1899-12-30T10:28:00"/>
    <s v="teste"/>
    <s v="Unid"/>
    <n v="45"/>
    <n v="1135"/>
    <s v="teste"/>
    <s v="123@123.com"/>
    <x v="0"/>
    <s v="2024-02-04T13:34:20.967Z"/>
  </r>
  <r>
    <s v="66784dd8dd80bb804c039c53"/>
    <s v="Pneu"/>
    <n v="989111"/>
    <d v="2024-11-04T00:00:00"/>
    <d v="1899-12-30T10:28:00"/>
    <s v="teste"/>
    <s v="Unid"/>
    <n v="2"/>
    <n v="235"/>
    <s v="teste"/>
    <s v="123@123.com"/>
    <x v="0"/>
    <s v="2024-02-04T13:34:20.967Z"/>
  </r>
  <r>
    <s v="66784deadd80bb804c039c54"/>
    <s v="Pneu"/>
    <n v="999111"/>
    <d v="2024-10-04T00:00:00"/>
    <d v="1899-12-30T10:28:00"/>
    <s v="teste"/>
    <s v="Unid"/>
    <n v="2"/>
    <n v="192"/>
    <s v="teste"/>
    <s v="123@123.com"/>
    <x v="0"/>
    <s v="2024-02-04T13:34:20.967Z"/>
  </r>
  <r>
    <s v="66784dfbdd80bb804c039c55"/>
    <s v="Pneu"/>
    <n v="500111"/>
    <d v="2024-10-04T00:00:00"/>
    <d v="1899-12-30T10:28:00"/>
    <s v="teste"/>
    <s v="Unid"/>
    <n v="2"/>
    <n v="35"/>
    <s v="teste"/>
    <s v="123@123.com"/>
    <x v="0"/>
    <s v="2024-02-04T13:34:20.967Z"/>
  </r>
  <r>
    <s v="66784e14dd80bb804c039c56"/>
    <s v="Óleo"/>
    <n v="159910"/>
    <d v="2024-11-22T00:00:00"/>
    <d v="1899-12-30T15:30:00"/>
    <s v="Itape"/>
    <s v="Lts"/>
    <n v="15"/>
    <n v="505.66"/>
    <s v="teste"/>
    <s v="adm@adm.com"/>
    <x v="1"/>
    <s v="2024-02-22T00:18:10.514Z"/>
  </r>
  <r>
    <s v="66784e28dd80bb804c039c57"/>
    <s v="Óleo"/>
    <n v="159010"/>
    <d v="2024-03-22T00:00:00"/>
    <d v="1899-12-30T15:30:00"/>
    <s v="Itape"/>
    <s v="Lts"/>
    <n v="5"/>
    <n v="20.66"/>
    <s v="teste"/>
    <s v="adm@adm.com"/>
    <x v="1"/>
    <s v="2024-02-22T00:18:10.514Z"/>
  </r>
  <r>
    <s v="6679d1d221027f1dd5367eaa"/>
    <s v="Óleo"/>
    <n v="19010"/>
    <d v="2024-10-22T00:00:00"/>
    <d v="1899-12-30T15:30:00"/>
    <s v="Itape"/>
    <s v="Lts"/>
    <n v="5"/>
    <n v="855.66"/>
    <s v="teste"/>
    <s v="adm@adm.com"/>
    <x v="1"/>
    <s v="2024-02-22T00:18:10.514Z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ela dinâmica1" cacheId="2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A3:B6" firstHeaderRow="1" firstDataRow="1" firstDataCol="1"/>
  <pivotFields count="13">
    <pivotField showAll="0"/>
    <pivotField showAll="0"/>
    <pivotField numFmtId="1" showAll="0"/>
    <pivotField numFmtId="14" showAll="0"/>
    <pivotField numFmtId="171" showAll="0"/>
    <pivotField showAll="0"/>
    <pivotField showAll="0"/>
    <pivotField numFmtId="1" showAll="0"/>
    <pivotField dataField="1" numFmtId="2" showAll="0"/>
    <pivotField showAll="0"/>
    <pivotField showAll="0"/>
    <pivotField axis="axisRow" showAll="0">
      <items count="3">
        <item x="0"/>
        <item x="1"/>
        <item t="default"/>
      </items>
    </pivotField>
    <pivotField showAll="0"/>
  </pivotFields>
  <rowFields count="1">
    <field x="11"/>
  </rowFields>
  <rowItems count="3">
    <i>
      <x/>
    </i>
    <i>
      <x v="1"/>
    </i>
    <i t="grand">
      <x/>
    </i>
  </rowItems>
  <colItems count="1">
    <i/>
  </colItems>
  <dataFields count="1">
    <dataField name="Soma de valor" fld="8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queryTables/queryTable1.xml><?xml version="1.0" encoding="utf-8"?>
<queryTable xmlns="http://schemas.openxmlformats.org/spreadsheetml/2006/main" name="frota-2.despesa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6"/>
  <sheetViews>
    <sheetView workbookViewId="0">
      <selection activeCell="A3" sqref="A3"/>
    </sheetView>
  </sheetViews>
  <sheetFormatPr defaultRowHeight="15" x14ac:dyDescent="0.25"/>
  <cols>
    <col min="1" max="1" width="18" bestFit="1" customWidth="1"/>
    <col min="2" max="2" width="13.5703125" customWidth="1"/>
    <col min="3" max="3" width="13.5703125" bestFit="1" customWidth="1"/>
  </cols>
  <sheetData>
    <row r="3" spans="1:2" x14ac:dyDescent="0.25">
      <c r="A3" s="7" t="s">
        <v>47</v>
      </c>
      <c r="B3" t="s">
        <v>49</v>
      </c>
    </row>
    <row r="4" spans="1:2" x14ac:dyDescent="0.25">
      <c r="A4" s="8" t="s">
        <v>41</v>
      </c>
      <c r="B4" s="5">
        <v>7037</v>
      </c>
    </row>
    <row r="5" spans="1:2" x14ac:dyDescent="0.25">
      <c r="A5" s="8" t="s">
        <v>44</v>
      </c>
      <c r="B5" s="5">
        <v>1843.3</v>
      </c>
    </row>
    <row r="6" spans="1:2" x14ac:dyDescent="0.25">
      <c r="A6" s="8" t="s">
        <v>48</v>
      </c>
      <c r="B6" s="5">
        <v>8880.2999999999993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tabSelected="1" workbookViewId="0">
      <selection sqref="A1:M22"/>
    </sheetView>
  </sheetViews>
  <sheetFormatPr defaultRowHeight="15" x14ac:dyDescent="0.25"/>
  <cols>
    <col min="1" max="1" width="26.140625" bestFit="1" customWidth="1"/>
    <col min="2" max="2" width="12" bestFit="1" customWidth="1"/>
    <col min="3" max="3" width="11" bestFit="1" customWidth="1"/>
    <col min="4" max="4" width="10.7109375" bestFit="1" customWidth="1"/>
    <col min="5" max="5" width="8.140625" bestFit="1" customWidth="1"/>
    <col min="6" max="6" width="5.5703125" bestFit="1" customWidth="1"/>
    <col min="7" max="7" width="8.28515625" bestFit="1" customWidth="1"/>
    <col min="8" max="8" width="11.140625" bestFit="1" customWidth="1"/>
    <col min="9" max="9" width="10.140625" bestFit="1" customWidth="1"/>
    <col min="10" max="10" width="5.5703125" bestFit="1" customWidth="1"/>
    <col min="11" max="11" width="15" bestFit="1" customWidth="1"/>
    <col min="12" max="12" width="8.5703125" bestFit="1" customWidth="1"/>
    <col min="13" max="13" width="23.5703125" bestFit="1" customWidth="1"/>
  </cols>
  <sheetData>
    <row r="1" spans="1:13" x14ac:dyDescent="0.25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</row>
    <row r="2" spans="1:13" x14ac:dyDescent="0.25">
      <c r="A2" t="s">
        <v>2</v>
      </c>
      <c r="B2" t="s">
        <v>3</v>
      </c>
      <c r="C2" s="3">
        <v>987111</v>
      </c>
      <c r="D2" s="1">
        <v>45326</v>
      </c>
      <c r="E2" s="4">
        <v>0.43611111111111112</v>
      </c>
      <c r="F2" t="s">
        <v>1</v>
      </c>
      <c r="G2" t="s">
        <v>0</v>
      </c>
      <c r="H2" s="3">
        <v>4</v>
      </c>
      <c r="I2" s="2">
        <v>235</v>
      </c>
      <c r="J2" t="s">
        <v>1</v>
      </c>
      <c r="K2" t="s">
        <v>40</v>
      </c>
      <c r="L2" t="s">
        <v>41</v>
      </c>
      <c r="M2" s="6" t="s">
        <v>42</v>
      </c>
    </row>
    <row r="3" spans="1:13" x14ac:dyDescent="0.25">
      <c r="A3" t="s">
        <v>5</v>
      </c>
      <c r="B3" t="s">
        <v>6</v>
      </c>
      <c r="C3" s="3">
        <v>159010</v>
      </c>
      <c r="D3" s="1">
        <v>45434</v>
      </c>
      <c r="E3" s="4">
        <v>0.64583333333333337</v>
      </c>
      <c r="F3" t="s">
        <v>7</v>
      </c>
      <c r="G3" t="s">
        <v>4</v>
      </c>
      <c r="H3" s="3">
        <v>55</v>
      </c>
      <c r="I3" s="2">
        <v>255.66</v>
      </c>
      <c r="J3" t="s">
        <v>1</v>
      </c>
      <c r="K3" t="s">
        <v>43</v>
      </c>
      <c r="L3" t="s">
        <v>44</v>
      </c>
      <c r="M3" s="6" t="s">
        <v>45</v>
      </c>
    </row>
    <row r="4" spans="1:13" x14ac:dyDescent="0.25">
      <c r="A4" t="s">
        <v>8</v>
      </c>
      <c r="B4" t="s">
        <v>3</v>
      </c>
      <c r="C4" s="3">
        <v>987511</v>
      </c>
      <c r="D4" s="1">
        <v>45355</v>
      </c>
      <c r="E4" s="4">
        <v>0.43611111111111112</v>
      </c>
      <c r="F4" t="s">
        <v>1</v>
      </c>
      <c r="G4" t="s">
        <v>0</v>
      </c>
      <c r="H4" s="3">
        <v>4</v>
      </c>
      <c r="I4" s="2">
        <v>535</v>
      </c>
      <c r="J4" t="s">
        <v>1</v>
      </c>
      <c r="K4" t="s">
        <v>40</v>
      </c>
      <c r="L4" t="s">
        <v>41</v>
      </c>
      <c r="M4" s="6" t="s">
        <v>42</v>
      </c>
    </row>
    <row r="5" spans="1:13" x14ac:dyDescent="0.25">
      <c r="A5" t="s">
        <v>9</v>
      </c>
      <c r="B5" t="s">
        <v>3</v>
      </c>
      <c r="C5" s="3">
        <v>987151</v>
      </c>
      <c r="D5" s="1">
        <v>45386</v>
      </c>
      <c r="E5" s="4">
        <v>0.43611111111111112</v>
      </c>
      <c r="F5" t="s">
        <v>1</v>
      </c>
      <c r="G5" t="s">
        <v>0</v>
      </c>
      <c r="H5" s="3">
        <v>4</v>
      </c>
      <c r="I5" s="2">
        <v>1235</v>
      </c>
      <c r="J5" t="s">
        <v>1</v>
      </c>
      <c r="K5" t="s">
        <v>40</v>
      </c>
      <c r="L5" t="s">
        <v>41</v>
      </c>
      <c r="M5" s="6" t="s">
        <v>42</v>
      </c>
    </row>
    <row r="6" spans="1:13" x14ac:dyDescent="0.25">
      <c r="A6" t="s">
        <v>10</v>
      </c>
      <c r="B6" t="s">
        <v>3</v>
      </c>
      <c r="C6" s="3">
        <v>989111</v>
      </c>
      <c r="D6" s="1">
        <v>45416</v>
      </c>
      <c r="E6" s="4">
        <v>0.43611111111111112</v>
      </c>
      <c r="F6" t="s">
        <v>1</v>
      </c>
      <c r="G6" t="s">
        <v>0</v>
      </c>
      <c r="H6" s="3">
        <v>4</v>
      </c>
      <c r="I6" s="2">
        <v>135</v>
      </c>
      <c r="J6" t="s">
        <v>1</v>
      </c>
      <c r="K6" t="s">
        <v>40</v>
      </c>
      <c r="L6" t="s">
        <v>41</v>
      </c>
      <c r="M6" s="6" t="s">
        <v>42</v>
      </c>
    </row>
    <row r="7" spans="1:13" x14ac:dyDescent="0.25">
      <c r="A7" t="s">
        <v>11</v>
      </c>
      <c r="B7" t="s">
        <v>3</v>
      </c>
      <c r="C7" s="3">
        <v>999111</v>
      </c>
      <c r="D7" s="1">
        <v>45447</v>
      </c>
      <c r="E7" s="4">
        <v>0.43611111111111112</v>
      </c>
      <c r="F7" t="s">
        <v>1</v>
      </c>
      <c r="G7" t="s">
        <v>0</v>
      </c>
      <c r="H7" s="3">
        <v>4</v>
      </c>
      <c r="I7" s="2">
        <v>190</v>
      </c>
      <c r="J7" t="s">
        <v>1</v>
      </c>
      <c r="K7" t="s">
        <v>40</v>
      </c>
      <c r="L7" t="s">
        <v>41</v>
      </c>
      <c r="M7" s="6" t="s">
        <v>42</v>
      </c>
    </row>
    <row r="8" spans="1:13" x14ac:dyDescent="0.25">
      <c r="A8" t="s">
        <v>12</v>
      </c>
      <c r="B8" t="s">
        <v>3</v>
      </c>
      <c r="C8" s="3">
        <v>500111</v>
      </c>
      <c r="D8" s="1">
        <v>45539</v>
      </c>
      <c r="E8" s="4">
        <v>0.43611111111111112</v>
      </c>
      <c r="F8" t="s">
        <v>1</v>
      </c>
      <c r="G8" t="s">
        <v>0</v>
      </c>
      <c r="H8" s="3">
        <v>4</v>
      </c>
      <c r="I8" s="2">
        <v>935</v>
      </c>
      <c r="J8" t="s">
        <v>1</v>
      </c>
      <c r="K8" t="s">
        <v>40</v>
      </c>
      <c r="L8" t="s">
        <v>41</v>
      </c>
      <c r="M8" s="6" t="s">
        <v>42</v>
      </c>
    </row>
    <row r="9" spans="1:13" x14ac:dyDescent="0.25">
      <c r="A9" t="s">
        <v>13</v>
      </c>
      <c r="B9" t="s">
        <v>14</v>
      </c>
      <c r="C9" s="3">
        <v>987511</v>
      </c>
      <c r="D9" s="1">
        <v>45386</v>
      </c>
      <c r="E9" s="4">
        <v>0.43611111111111112</v>
      </c>
      <c r="F9" t="s">
        <v>1</v>
      </c>
      <c r="G9" t="s">
        <v>0</v>
      </c>
      <c r="H9" s="3">
        <v>4</v>
      </c>
      <c r="I9" s="2">
        <v>35</v>
      </c>
      <c r="J9" t="s">
        <v>1</v>
      </c>
      <c r="K9" t="s">
        <v>40</v>
      </c>
      <c r="L9" t="s">
        <v>41</v>
      </c>
      <c r="M9" s="6" t="s">
        <v>42</v>
      </c>
    </row>
    <row r="10" spans="1:13" x14ac:dyDescent="0.25">
      <c r="A10" t="s">
        <v>15</v>
      </c>
      <c r="B10" t="s">
        <v>14</v>
      </c>
      <c r="C10" s="3">
        <v>987511</v>
      </c>
      <c r="D10" s="1">
        <v>45416</v>
      </c>
      <c r="E10" s="4">
        <v>0.43611111111111112</v>
      </c>
      <c r="F10" t="s">
        <v>1</v>
      </c>
      <c r="G10" t="s">
        <v>0</v>
      </c>
      <c r="H10" s="3">
        <v>4</v>
      </c>
      <c r="I10" s="2">
        <v>95</v>
      </c>
      <c r="J10" t="s">
        <v>1</v>
      </c>
      <c r="K10" t="s">
        <v>40</v>
      </c>
      <c r="L10" t="s">
        <v>41</v>
      </c>
      <c r="M10" s="6" t="s">
        <v>42</v>
      </c>
    </row>
    <row r="11" spans="1:13" x14ac:dyDescent="0.25">
      <c r="A11" t="s">
        <v>16</v>
      </c>
      <c r="B11" t="s">
        <v>14</v>
      </c>
      <c r="C11" s="3">
        <v>988511</v>
      </c>
      <c r="D11" s="1">
        <v>45447</v>
      </c>
      <c r="E11" s="4">
        <v>0.43611111111111112</v>
      </c>
      <c r="F11" t="s">
        <v>1</v>
      </c>
      <c r="G11" t="s">
        <v>0</v>
      </c>
      <c r="H11" s="3">
        <v>4</v>
      </c>
      <c r="I11" s="2">
        <v>915</v>
      </c>
      <c r="J11" t="s">
        <v>1</v>
      </c>
      <c r="K11" t="s">
        <v>40</v>
      </c>
      <c r="L11" t="s">
        <v>41</v>
      </c>
      <c r="M11" s="6" t="s">
        <v>42</v>
      </c>
    </row>
    <row r="12" spans="1:13" x14ac:dyDescent="0.25">
      <c r="A12" t="s">
        <v>17</v>
      </c>
      <c r="B12" t="s">
        <v>3</v>
      </c>
      <c r="C12" s="3">
        <v>985111</v>
      </c>
      <c r="D12" s="1">
        <v>45326</v>
      </c>
      <c r="E12" s="4">
        <v>0.43611111111111112</v>
      </c>
      <c r="F12" t="s">
        <v>1</v>
      </c>
      <c r="G12" t="s">
        <v>0</v>
      </c>
      <c r="H12" s="3">
        <v>4</v>
      </c>
      <c r="I12" s="2">
        <v>535</v>
      </c>
      <c r="J12" t="s">
        <v>1</v>
      </c>
      <c r="K12" t="s">
        <v>40</v>
      </c>
      <c r="L12" t="s">
        <v>41</v>
      </c>
      <c r="M12" s="6" t="s">
        <v>42</v>
      </c>
    </row>
    <row r="13" spans="1:13" x14ac:dyDescent="0.25">
      <c r="A13" t="s">
        <v>18</v>
      </c>
      <c r="B13" t="s">
        <v>6</v>
      </c>
      <c r="C13" s="3">
        <v>159910</v>
      </c>
      <c r="D13" s="1">
        <v>45465</v>
      </c>
      <c r="E13" s="4">
        <v>0.64583333333333337</v>
      </c>
      <c r="F13" t="s">
        <v>7</v>
      </c>
      <c r="G13" t="s">
        <v>4</v>
      </c>
      <c r="H13" s="3">
        <v>5</v>
      </c>
      <c r="I13" s="2">
        <v>205.66</v>
      </c>
      <c r="J13" t="s">
        <v>1</v>
      </c>
      <c r="K13" t="s">
        <v>43</v>
      </c>
      <c r="L13" t="s">
        <v>44</v>
      </c>
      <c r="M13" s="6" t="s">
        <v>45</v>
      </c>
    </row>
    <row r="14" spans="1:13" x14ac:dyDescent="0.25">
      <c r="A14" t="s">
        <v>19</v>
      </c>
      <c r="B14" t="s">
        <v>3</v>
      </c>
      <c r="C14" s="3">
        <v>98511</v>
      </c>
      <c r="D14" s="1">
        <v>45326</v>
      </c>
      <c r="E14" s="4">
        <v>0.43611111111111112</v>
      </c>
      <c r="F14" t="s">
        <v>1</v>
      </c>
      <c r="G14" t="s">
        <v>0</v>
      </c>
      <c r="H14" s="3">
        <v>4</v>
      </c>
      <c r="I14" s="2">
        <v>5</v>
      </c>
      <c r="J14" t="s">
        <v>1</v>
      </c>
      <c r="K14" t="s">
        <v>40</v>
      </c>
      <c r="L14" t="s">
        <v>41</v>
      </c>
      <c r="M14" s="6" t="s">
        <v>42</v>
      </c>
    </row>
    <row r="15" spans="1:13" x14ac:dyDescent="0.25">
      <c r="A15" t="s">
        <v>20</v>
      </c>
      <c r="B15" t="s">
        <v>3</v>
      </c>
      <c r="C15" s="3">
        <v>9111</v>
      </c>
      <c r="D15" s="1">
        <v>45630</v>
      </c>
      <c r="E15" s="4">
        <v>0.43611111111111112</v>
      </c>
      <c r="F15" t="s">
        <v>1</v>
      </c>
      <c r="G15" t="s">
        <v>0</v>
      </c>
      <c r="H15" s="3">
        <v>4</v>
      </c>
      <c r="I15" s="2">
        <v>590</v>
      </c>
      <c r="J15" t="s">
        <v>1</v>
      </c>
      <c r="K15" t="s">
        <v>40</v>
      </c>
      <c r="L15" t="s">
        <v>41</v>
      </c>
      <c r="M15" s="6" t="s">
        <v>42</v>
      </c>
    </row>
    <row r="16" spans="1:13" x14ac:dyDescent="0.25">
      <c r="A16" t="s">
        <v>21</v>
      </c>
      <c r="B16" t="s">
        <v>14</v>
      </c>
      <c r="C16" s="3">
        <v>987511</v>
      </c>
      <c r="D16" s="1">
        <v>45295</v>
      </c>
      <c r="E16" s="4">
        <v>0.43611111111111112</v>
      </c>
      <c r="F16" t="s">
        <v>1</v>
      </c>
      <c r="G16" t="s">
        <v>0</v>
      </c>
      <c r="H16" s="3">
        <v>45</v>
      </c>
      <c r="I16" s="2">
        <v>1135</v>
      </c>
      <c r="J16" t="s">
        <v>1</v>
      </c>
      <c r="K16" t="s">
        <v>40</v>
      </c>
      <c r="L16" t="s">
        <v>41</v>
      </c>
      <c r="M16" s="6" t="s">
        <v>42</v>
      </c>
    </row>
    <row r="17" spans="1:13" x14ac:dyDescent="0.25">
      <c r="A17" t="s">
        <v>22</v>
      </c>
      <c r="B17" t="s">
        <v>3</v>
      </c>
      <c r="C17" s="3">
        <v>989111</v>
      </c>
      <c r="D17" s="1">
        <v>45600</v>
      </c>
      <c r="E17" s="4">
        <v>0.43611111111111112</v>
      </c>
      <c r="F17" t="s">
        <v>1</v>
      </c>
      <c r="G17" t="s">
        <v>0</v>
      </c>
      <c r="H17" s="3">
        <v>2</v>
      </c>
      <c r="I17" s="2">
        <v>235</v>
      </c>
      <c r="J17" t="s">
        <v>1</v>
      </c>
      <c r="K17" t="s">
        <v>40</v>
      </c>
      <c r="L17" t="s">
        <v>41</v>
      </c>
      <c r="M17" s="6" t="s">
        <v>42</v>
      </c>
    </row>
    <row r="18" spans="1:13" x14ac:dyDescent="0.25">
      <c r="A18" t="s">
        <v>23</v>
      </c>
      <c r="B18" t="s">
        <v>3</v>
      </c>
      <c r="C18" s="3">
        <v>999111</v>
      </c>
      <c r="D18" s="1">
        <v>45569</v>
      </c>
      <c r="E18" s="4">
        <v>0.43611111111111112</v>
      </c>
      <c r="F18" t="s">
        <v>1</v>
      </c>
      <c r="G18" t="s">
        <v>0</v>
      </c>
      <c r="H18" s="3">
        <v>2</v>
      </c>
      <c r="I18" s="2">
        <v>192</v>
      </c>
      <c r="J18" t="s">
        <v>1</v>
      </c>
      <c r="K18" t="s">
        <v>40</v>
      </c>
      <c r="L18" t="s">
        <v>41</v>
      </c>
      <c r="M18" s="6" t="s">
        <v>42</v>
      </c>
    </row>
    <row r="19" spans="1:13" x14ac:dyDescent="0.25">
      <c r="A19" t="s">
        <v>24</v>
      </c>
      <c r="B19" t="s">
        <v>3</v>
      </c>
      <c r="C19" s="3">
        <v>500111</v>
      </c>
      <c r="D19" s="1">
        <v>45569</v>
      </c>
      <c r="E19" s="4">
        <v>0.43611111111111112</v>
      </c>
      <c r="F19" t="s">
        <v>1</v>
      </c>
      <c r="G19" t="s">
        <v>0</v>
      </c>
      <c r="H19" s="3">
        <v>2</v>
      </c>
      <c r="I19" s="2">
        <v>35</v>
      </c>
      <c r="J19" t="s">
        <v>1</v>
      </c>
      <c r="K19" t="s">
        <v>40</v>
      </c>
      <c r="L19" t="s">
        <v>41</v>
      </c>
      <c r="M19" s="6" t="s">
        <v>42</v>
      </c>
    </row>
    <row r="20" spans="1:13" x14ac:dyDescent="0.25">
      <c r="A20" t="s">
        <v>25</v>
      </c>
      <c r="B20" t="s">
        <v>6</v>
      </c>
      <c r="C20" s="3">
        <v>159910</v>
      </c>
      <c r="D20" s="1">
        <v>45618</v>
      </c>
      <c r="E20" s="4">
        <v>0.64583333333333337</v>
      </c>
      <c r="F20" t="s">
        <v>7</v>
      </c>
      <c r="G20" t="s">
        <v>4</v>
      </c>
      <c r="H20" s="3">
        <v>15</v>
      </c>
      <c r="I20" s="2">
        <v>505.66</v>
      </c>
      <c r="J20" t="s">
        <v>1</v>
      </c>
      <c r="K20" t="s">
        <v>43</v>
      </c>
      <c r="L20" t="s">
        <v>44</v>
      </c>
      <c r="M20" s="6" t="s">
        <v>45</v>
      </c>
    </row>
    <row r="21" spans="1:13" x14ac:dyDescent="0.25">
      <c r="A21" t="s">
        <v>26</v>
      </c>
      <c r="B21" t="s">
        <v>6</v>
      </c>
      <c r="C21" s="3">
        <v>159010</v>
      </c>
      <c r="D21" s="1">
        <v>45373</v>
      </c>
      <c r="E21" s="4">
        <v>0.64583333333333337</v>
      </c>
      <c r="F21" t="s">
        <v>7</v>
      </c>
      <c r="G21" t="s">
        <v>4</v>
      </c>
      <c r="H21" s="3">
        <v>5</v>
      </c>
      <c r="I21" s="2">
        <v>20.66</v>
      </c>
      <c r="J21" t="s">
        <v>1</v>
      </c>
      <c r="K21" t="s">
        <v>43</v>
      </c>
      <c r="L21" t="s">
        <v>44</v>
      </c>
      <c r="M21" s="6" t="s">
        <v>45</v>
      </c>
    </row>
    <row r="22" spans="1:13" x14ac:dyDescent="0.25">
      <c r="A22" t="s">
        <v>46</v>
      </c>
      <c r="B22" t="s">
        <v>6</v>
      </c>
      <c r="C22" s="3">
        <v>19010</v>
      </c>
      <c r="D22" s="1">
        <v>45587</v>
      </c>
      <c r="E22" s="4">
        <v>0.64583333333333337</v>
      </c>
      <c r="F22" t="s">
        <v>7</v>
      </c>
      <c r="G22" t="s">
        <v>4</v>
      </c>
      <c r="H22" s="3">
        <v>5</v>
      </c>
      <c r="I22" s="2">
        <v>855.66</v>
      </c>
      <c r="J22" t="s">
        <v>1</v>
      </c>
      <c r="K22" t="s">
        <v>43</v>
      </c>
      <c r="L22" t="s">
        <v>44</v>
      </c>
      <c r="M22" s="6" t="s">
        <v>45</v>
      </c>
    </row>
  </sheetData>
  <autoFilter ref="A1:M1"/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1</vt:i4>
      </vt:variant>
    </vt:vector>
  </HeadingPairs>
  <TitlesOfParts>
    <vt:vector size="3" baseType="lpstr">
      <vt:lpstr>Planilha2</vt:lpstr>
      <vt:lpstr>Planilha1</vt:lpstr>
      <vt:lpstr>Planilha1!frota_2.despesas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Wellington</dc:creator>
  <cp:lastModifiedBy>Wellington</cp:lastModifiedBy>
  <dcterms:created xsi:type="dcterms:W3CDTF">2024-06-24T22:56:31Z</dcterms:created>
  <dcterms:modified xsi:type="dcterms:W3CDTF">2024-06-24T23:04:13Z</dcterms:modified>
</cp:coreProperties>
</file>