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8_{455E0824-77A6-43DD-8EF3-78D946B1322D}" xr6:coauthVersionLast="47" xr6:coauthVersionMax="47" xr10:uidLastSave="{00000000-0000-0000-0000-000000000000}"/>
  <bookViews>
    <workbookView xWindow="-28920" yWindow="-120" windowWidth="29040" windowHeight="15840" xr2:uid="{FD99B48A-1E4E-4819-8CA6-AE537E09F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4" i="1"/>
  <c r="C8" i="1"/>
</calcChain>
</file>

<file path=xl/sharedStrings.xml><?xml version="1.0" encoding="utf-8"?>
<sst xmlns="http://schemas.openxmlformats.org/spreadsheetml/2006/main" count="11" uniqueCount="11">
  <si>
    <t>Stock</t>
  </si>
  <si>
    <t># Shares</t>
  </si>
  <si>
    <t>Market Cap</t>
  </si>
  <si>
    <t>Net Profit</t>
  </si>
  <si>
    <t>P/E</t>
  </si>
  <si>
    <t>Q1</t>
  </si>
  <si>
    <t>Q2</t>
  </si>
  <si>
    <t>FCF</t>
  </si>
  <si>
    <t>Growth</t>
  </si>
  <si>
    <t>WACC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</si>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</sst>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75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43B0-A3FF-419A-A38A-499CC2D4C5D1}">
  <dimension ref="B3:C22"/>
  <sheetViews>
    <sheetView tabSelected="1" workbookViewId="0">
      <selection activeCell="B23" sqref="B23"/>
    </sheetView>
  </sheetViews>
  <sheetFormatPr defaultRowHeight="15" x14ac:dyDescent="0.25"/>
  <cols>
    <col min="2" max="3" width="15.28515625" bestFit="1" customWidth="1"/>
  </cols>
  <sheetData>
    <row r="3" spans="2:3" x14ac:dyDescent="0.25">
      <c r="B3" t="s">
        <v>5</v>
      </c>
    </row>
    <row r="4" spans="2:3" x14ac:dyDescent="0.25">
      <c r="B4" t="s">
        <v>0</v>
      </c>
      <c r="C4">
        <v>12.45</v>
      </c>
    </row>
    <row r="5" spans="2:3" x14ac:dyDescent="0.25">
      <c r="B5" t="s">
        <v>1</v>
      </c>
      <c r="C5" s="1">
        <v>2400000</v>
      </c>
    </row>
    <row r="6" spans="2:3" x14ac:dyDescent="0.25">
      <c r="B6" t="s">
        <v>2</v>
      </c>
      <c r="C6" s="1">
        <v>29880000</v>
      </c>
    </row>
    <row r="7" spans="2:3" x14ac:dyDescent="0.25">
      <c r="B7" t="s">
        <v>3</v>
      </c>
      <c r="C7" s="1">
        <v>6792000</v>
      </c>
    </row>
    <row r="8" spans="2:3" x14ac:dyDescent="0.25">
      <c r="B8" t="s">
        <v>4</v>
      </c>
      <c r="C8" s="2">
        <f>C6/C7</f>
        <v>4.3992932862190814</v>
      </c>
    </row>
    <row r="10" spans="2:3" x14ac:dyDescent="0.25">
      <c r="B10" t="s">
        <v>6</v>
      </c>
    </row>
    <row r="11" spans="2:3" x14ac:dyDescent="0.25">
      <c r="B11" s="1">
        <v>1583245</v>
      </c>
      <c r="C11" t="s">
        <v>7</v>
      </c>
    </row>
    <row r="12" spans="2:3" x14ac:dyDescent="0.25">
      <c r="B12" s="3">
        <v>0.02</v>
      </c>
      <c r="C12" t="s">
        <v>8</v>
      </c>
    </row>
    <row r="13" spans="2:3" x14ac:dyDescent="0.25">
      <c r="B13" s="3">
        <v>0.1</v>
      </c>
      <c r="C13" t="s">
        <v>9</v>
      </c>
    </row>
    <row r="14" spans="2:3" x14ac:dyDescent="0.25">
      <c r="B14" s="4">
        <f>(B11*(1+B12))/(B13-B12)</f>
        <v>20186373.75</v>
      </c>
    </row>
    <row r="16" spans="2:3" x14ac:dyDescent="0.25">
      <c r="B16" t="s">
        <v>10</v>
      </c>
    </row>
    <row r="17" spans="2:2" x14ac:dyDescent="0.25">
      <c r="B17" s="1">
        <v>5583490</v>
      </c>
    </row>
    <row r="18" spans="2:2" x14ac:dyDescent="0.25">
      <c r="B18">
        <v>14.6</v>
      </c>
    </row>
    <row r="19" spans="2:2" x14ac:dyDescent="0.25">
      <c r="B19">
        <v>12.5</v>
      </c>
    </row>
    <row r="20" spans="2:2" x14ac:dyDescent="0.25">
      <c r="B20">
        <v>10.4</v>
      </c>
    </row>
    <row r="21" spans="2:2" x14ac:dyDescent="0.25">
      <c r="B21">
        <f>AVERAGE(B18:B20)</f>
        <v>12.5</v>
      </c>
    </row>
    <row r="22" spans="2:2" x14ac:dyDescent="0.25">
      <c r="B22" s="4">
        <f>B17*B21</f>
        <v>69793625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Savage</dc:creator>
  <cp:lastModifiedBy>Evan Savage</cp:lastModifiedBy>
  <dcterms:created xsi:type="dcterms:W3CDTF">2022-06-27T14:49:54Z</dcterms:created>
  <dcterms:modified xsi:type="dcterms:W3CDTF">2022-06-27T15:16:04Z</dcterms:modified>
</cp:coreProperties>
</file>