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CBF5B62C-D0C1-44C3-9C1C-424D2E8D06BF}" xr6:coauthVersionLast="47" xr6:coauthVersionMax="47" xr10:uidLastSave="{00000000-0000-0000-0000-000000000000}"/>
  <bookViews>
    <workbookView xWindow="-14655" yWindow="0" windowWidth="14655" windowHeight="11385" activeTab="2" xr2:uid="{00000000-000D-0000-FFFF-FFFF00000000}"/>
  </bookViews>
  <sheets>
    <sheet name="Q1" sheetId="1" r:id="rId1"/>
    <sheet name="Q2" sheetId="2" r:id="rId2"/>
    <sheet name="Q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E17" i="4"/>
  <c r="D17" i="4"/>
  <c r="E18" i="4"/>
  <c r="F18" i="4" s="1"/>
  <c r="G18" i="4" s="1"/>
  <c r="D18" i="4"/>
  <c r="C18" i="4"/>
  <c r="C19" i="4"/>
  <c r="B18" i="4"/>
  <c r="B19" i="4" s="1"/>
  <c r="B5" i="2"/>
  <c r="B4" i="2"/>
  <c r="B4" i="1"/>
  <c r="E19" i="4" l="1"/>
  <c r="F19" i="4"/>
  <c r="D19" i="4"/>
  <c r="H18" i="4" l="1"/>
  <c r="G19" i="4"/>
  <c r="I18" i="4" l="1"/>
  <c r="I19" i="4" s="1"/>
  <c r="H19" i="4"/>
</calcChain>
</file>

<file path=xl/sharedStrings.xml><?xml version="1.0" encoding="utf-8"?>
<sst xmlns="http://schemas.openxmlformats.org/spreadsheetml/2006/main" count="32" uniqueCount="28">
  <si>
    <t>Accumulated Depreciation</t>
  </si>
  <si>
    <t>Asset Purchase</t>
  </si>
  <si>
    <t>Salvage Value</t>
  </si>
  <si>
    <t>7 years</t>
  </si>
  <si>
    <t>Useful Life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</si>
  <si>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</si>
  <si>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</si>
  <si>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</si>
  <si>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</si>
  <si>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</si>
  <si>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</si>
  <si>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</si>
  <si>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</si>
  <si>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Depreciation Expense</t>
  </si>
  <si>
    <t>Fixed Asset</t>
  </si>
  <si>
    <t>Transaction:</t>
  </si>
  <si>
    <t>Net Asset</t>
  </si>
  <si>
    <t>Year 1:</t>
  </si>
  <si>
    <t>Salvage Value: $0</t>
  </si>
  <si>
    <t>Useful Life: 3 years</t>
  </si>
  <si>
    <t>Purchase Asset:  $60,000</t>
  </si>
  <si>
    <t>Year 3:</t>
  </si>
  <si>
    <t>Purchase Asset: $50,000</t>
  </si>
  <si>
    <t>Useful Life: 5 years</t>
  </si>
  <si>
    <t>Do not scrap asset - keep on books</t>
  </si>
  <si>
    <t>Scrap asset (throw away) in Year 6</t>
  </si>
  <si>
    <t>Dep Exp</t>
  </si>
  <si>
    <t>dep 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</si>
</sst>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2" fillId="2" borderId="0" xfId="0" applyFont="1" applyFill="1"/>
    <xf numFmtId="164" fontId="0" fillId="0" borderId="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 x14ac:dyDescent="0.25"/>
  <cols>
    <col min="1" max="1" width="20" customWidth="1"/>
    <col min="2" max="2" width="12.140625" bestFit="1" customWidth="1"/>
  </cols>
  <sheetData>
    <row r="1" spans="1:2" x14ac:dyDescent="0.25">
      <c r="A1" t="s">
        <v>1</v>
      </c>
      <c r="B1" s="1">
        <v>227500</v>
      </c>
    </row>
    <row r="2" spans="1:2" x14ac:dyDescent="0.25">
      <c r="A2" t="s">
        <v>2</v>
      </c>
      <c r="B2" s="3">
        <v>0</v>
      </c>
    </row>
    <row r="3" spans="1:2" x14ac:dyDescent="0.25">
      <c r="A3" t="s">
        <v>4</v>
      </c>
      <c r="B3" s="5" t="s">
        <v>3</v>
      </c>
    </row>
    <row r="4" spans="1:2" x14ac:dyDescent="0.25">
      <c r="A4" t="s">
        <v>26</v>
      </c>
      <c r="B4" s="3">
        <f>B1/7</f>
        <v>32500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88B2-4B62-4176-8381-9A1789D07EEB}">
  <dimension ref="A1:B5"/>
  <sheetViews>
    <sheetView workbookViewId="0">
      <selection activeCell="B6" sqref="B6"/>
    </sheetView>
  </sheetViews>
  <sheetFormatPr defaultRowHeight="15" x14ac:dyDescent="0.25"/>
  <cols>
    <col min="1" max="1" width="20" customWidth="1"/>
    <col min="2" max="2" width="12.140625" bestFit="1" customWidth="1"/>
  </cols>
  <sheetData>
    <row r="1" spans="1:2" x14ac:dyDescent="0.25">
      <c r="A1" t="s">
        <v>1</v>
      </c>
      <c r="B1" s="1">
        <v>250000</v>
      </c>
    </row>
    <row r="2" spans="1:2" x14ac:dyDescent="0.25">
      <c r="A2" t="s">
        <v>2</v>
      </c>
      <c r="B2" s="3">
        <v>0</v>
      </c>
    </row>
    <row r="3" spans="1:2" x14ac:dyDescent="0.25">
      <c r="A3" t="s">
        <v>4</v>
      </c>
      <c r="B3" s="5">
        <v>5</v>
      </c>
    </row>
    <row r="4" spans="1:2" x14ac:dyDescent="0.25">
      <c r="A4" t="s">
        <v>27</v>
      </c>
      <c r="B4" s="3">
        <f>B1/B3</f>
        <v>50000</v>
      </c>
    </row>
    <row r="5" spans="1:2" x14ac:dyDescent="0.25">
      <c r="B5" s="3">
        <f>B4*3</f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915B-1300-4521-A159-84C8F79B10A6}">
  <dimension ref="A1:I20"/>
  <sheetViews>
    <sheetView tabSelected="1" topLeftCell="A7" workbookViewId="0">
      <selection activeCell="E18" sqref="E18"/>
    </sheetView>
  </sheetViews>
  <sheetFormatPr defaultRowHeight="15" x14ac:dyDescent="0.25"/>
  <cols>
    <col min="1" max="1" width="30.28515625" customWidth="1"/>
    <col min="2" max="2" width="12.42578125" bestFit="1" customWidth="1"/>
    <col min="3" max="4" width="12.28515625" bestFit="1" customWidth="1"/>
    <col min="5" max="6" width="12.140625" bestFit="1" customWidth="1"/>
    <col min="7" max="7" width="12.7109375" bestFit="1" customWidth="1"/>
    <col min="8" max="8" width="11.7109375" bestFit="1" customWidth="1"/>
    <col min="9" max="9" width="10.5703125" customWidth="1"/>
  </cols>
  <sheetData>
    <row r="1" spans="1:9" x14ac:dyDescent="0.25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</row>
    <row r="2" spans="1:9" x14ac:dyDescent="0.25">
      <c r="A2" t="s">
        <v>15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7" t="s">
        <v>17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6" t="s">
        <v>20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6" t="s">
        <v>18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6" t="s">
        <v>19</v>
      </c>
      <c r="B6" s="8"/>
      <c r="C6" s="8"/>
      <c r="D6" s="8"/>
      <c r="E6" s="8"/>
      <c r="F6" s="8"/>
      <c r="G6" s="8"/>
      <c r="H6" s="8"/>
      <c r="I6" s="8"/>
    </row>
    <row r="7" spans="1:9" x14ac:dyDescent="0.25">
      <c r="A7" s="6" t="s">
        <v>25</v>
      </c>
      <c r="B7" s="8"/>
      <c r="C7" s="8"/>
      <c r="D7" s="8"/>
      <c r="E7" s="8"/>
      <c r="F7" s="8"/>
      <c r="G7" s="8"/>
      <c r="H7" s="8"/>
      <c r="I7" s="8"/>
    </row>
    <row r="8" spans="1:9" x14ac:dyDescent="0.25">
      <c r="B8" s="8"/>
      <c r="C8" s="8"/>
      <c r="D8" s="8"/>
      <c r="E8" s="8"/>
      <c r="F8" s="8"/>
      <c r="G8" s="8"/>
      <c r="H8" s="8"/>
      <c r="I8" s="8"/>
    </row>
    <row r="9" spans="1:9" x14ac:dyDescent="0.25">
      <c r="A9" s="7" t="s">
        <v>21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A10" s="6" t="s">
        <v>22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6" t="s">
        <v>18</v>
      </c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6" t="s">
        <v>23</v>
      </c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6" t="s">
        <v>24</v>
      </c>
      <c r="B13" s="8"/>
      <c r="C13" s="8"/>
      <c r="D13" s="8"/>
      <c r="E13" s="8"/>
      <c r="F13" s="8"/>
      <c r="G13" s="8"/>
      <c r="H13" s="8"/>
      <c r="I13" s="8"/>
    </row>
    <row r="14" spans="1:9" x14ac:dyDescent="0.25"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t="s">
        <v>13</v>
      </c>
      <c r="B15" s="1">
        <v>20000</v>
      </c>
      <c r="C15" s="1">
        <v>20000</v>
      </c>
      <c r="D15" s="1">
        <v>30000</v>
      </c>
      <c r="E15" s="1">
        <v>10000</v>
      </c>
      <c r="F15" s="1">
        <v>10000</v>
      </c>
      <c r="G15" s="1">
        <v>10000</v>
      </c>
      <c r="H15" s="1">
        <v>10000</v>
      </c>
      <c r="I15" s="1"/>
    </row>
    <row r="16" spans="1:9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t="s">
        <v>14</v>
      </c>
      <c r="B17" s="1">
        <v>60000</v>
      </c>
      <c r="C17" s="1">
        <v>60000</v>
      </c>
      <c r="D17" s="1">
        <f>60000+50000</f>
        <v>110000</v>
      </c>
      <c r="E17" s="1">
        <f>D17</f>
        <v>110000</v>
      </c>
      <c r="F17" s="1">
        <f>E17</f>
        <v>110000</v>
      </c>
      <c r="G17" s="1">
        <v>50000</v>
      </c>
      <c r="H17" s="1">
        <v>50000</v>
      </c>
      <c r="I17" s="1">
        <v>50000</v>
      </c>
    </row>
    <row r="18" spans="1:9" x14ac:dyDescent="0.25">
      <c r="A18" t="s">
        <v>0</v>
      </c>
      <c r="B18" s="2">
        <f>-B15</f>
        <v>-20000</v>
      </c>
      <c r="C18" s="2">
        <f>-C15+B18</f>
        <v>-40000</v>
      </c>
      <c r="D18" s="2">
        <f>-D15+C18</f>
        <v>-70000</v>
      </c>
      <c r="E18" s="2">
        <f t="shared" ref="E18:I18" si="0">-E15+D18</f>
        <v>-80000</v>
      </c>
      <c r="F18" s="2">
        <f t="shared" si="0"/>
        <v>-90000</v>
      </c>
      <c r="G18" s="2">
        <f>-G15+F18+60000</f>
        <v>-40000</v>
      </c>
      <c r="H18" s="2">
        <f t="shared" si="0"/>
        <v>-50000</v>
      </c>
      <c r="I18" s="2">
        <f t="shared" si="0"/>
        <v>-50000</v>
      </c>
    </row>
    <row r="19" spans="1:9" x14ac:dyDescent="0.25">
      <c r="A19" t="s">
        <v>16</v>
      </c>
      <c r="B19" s="1">
        <f>B17+B18</f>
        <v>40000</v>
      </c>
      <c r="C19" s="1">
        <f t="shared" ref="C19:E19" si="1">C17+C18</f>
        <v>20000</v>
      </c>
      <c r="D19" s="1">
        <f t="shared" si="1"/>
        <v>40000</v>
      </c>
      <c r="E19" s="1">
        <f t="shared" ref="E19" si="2">E17+E18</f>
        <v>30000</v>
      </c>
      <c r="F19" s="1">
        <f t="shared" ref="F19" si="3">F17+F18</f>
        <v>20000</v>
      </c>
      <c r="G19" s="1">
        <f t="shared" ref="G19" si="4">G17+G18</f>
        <v>10000</v>
      </c>
      <c r="H19" s="1">
        <f t="shared" ref="H19" si="5">H17+H18</f>
        <v>0</v>
      </c>
      <c r="I19" s="1">
        <f t="shared" ref="I19" si="6">I17+I18</f>
        <v>0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Evan Savage</cp:lastModifiedBy>
  <dcterms:created xsi:type="dcterms:W3CDTF">2019-02-20T15:47:38Z</dcterms:created>
  <dcterms:modified xsi:type="dcterms:W3CDTF">2022-04-26T16:54:02Z</dcterms:modified>
</cp:coreProperties>
</file>