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org1-my.sharepoint.com/personal/bgross_ets_org/Documents/ETS/misc/Pratt/semster 8/source files/"/>
    </mc:Choice>
  </mc:AlternateContent>
  <xr:revisionPtr revIDLastSave="6" documentId="13_ncr:1_{874B0CF2-6FF6-41F8-8EA7-41433EA7DEA0}" xr6:coauthVersionLast="47" xr6:coauthVersionMax="47" xr10:uidLastSave="{AE43B906-0119-44E7-BF45-F7C281FE8971}"/>
  <bookViews>
    <workbookView xWindow="960" yWindow="405" windowWidth="26820" windowHeight="14805" xr2:uid="{F4C0807E-FF86-44D2-8965-0F9D93751DBD}"/>
  </bookViews>
  <sheets>
    <sheet name="CAPE MAY COUNTY 2022" sheetId="1" r:id="rId1"/>
  </sheets>
  <definedNames>
    <definedName name="_xlnm.Print_Area" localSheetId="0">'CAPE MAY COUNTY 2022'!$A$5:$AL$65</definedName>
    <definedName name="_xlnm.Print_Titles" localSheetId="0">'CAPE MAY COUNTY 2022'!$1:$2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5" i="1" l="1"/>
  <c r="AL64" i="1"/>
  <c r="AL63" i="1"/>
  <c r="AL62" i="1"/>
  <c r="AL14" i="1"/>
  <c r="AL60" i="1"/>
  <c r="AL58" i="1"/>
  <c r="AL57" i="1"/>
  <c r="AL56" i="1"/>
  <c r="AL55" i="1"/>
  <c r="AL54" i="1"/>
  <c r="AL52" i="1"/>
  <c r="AL51" i="1"/>
  <c r="AL50" i="1"/>
  <c r="AL48" i="1"/>
  <c r="AL47" i="1"/>
  <c r="AL46" i="1"/>
  <c r="AL44" i="1"/>
  <c r="AL43" i="1"/>
  <c r="AL42" i="1"/>
  <c r="AL41" i="1"/>
  <c r="AL40" i="1"/>
  <c r="AL39" i="1"/>
  <c r="AL37" i="1"/>
  <c r="AL36" i="1"/>
  <c r="AL34" i="1"/>
  <c r="AL33" i="1"/>
  <c r="AL32" i="1"/>
  <c r="AL31" i="1"/>
  <c r="AL30" i="1"/>
  <c r="AL29" i="1"/>
  <c r="X29" i="1"/>
  <c r="AL28" i="1"/>
  <c r="AL27" i="1"/>
  <c r="AL26" i="1"/>
  <c r="AL25" i="1"/>
  <c r="AL23" i="1"/>
  <c r="AL22" i="1"/>
  <c r="AL21" i="1"/>
  <c r="AL20" i="1"/>
  <c r="AL19" i="1"/>
  <c r="AL18" i="1"/>
  <c r="AL17" i="1"/>
  <c r="AL16" i="1"/>
  <c r="AL12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<sst xmlns="http://schemas.openxmlformats.org/spreadsheetml/2006/main" count="987" uniqueCount="385">
  <si>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</si>
  <si>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</si>
  <si>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</si>
  <si>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</si>
  <si>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</si>
  <si>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</si>
  <si>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</si>
  <si>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</si>
  <si>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</si>
  <si>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</si>
  <si>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</si>
  <si>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</si>
  <si>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</si>
  <si>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</si>
  <si>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</si>
  <si>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</si>
  <si>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</si>
  <si>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</si>
  <si>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</si>
  <si>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</si>
  <si>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</si>
  <si>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</si>
  <si>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</si>
  <si>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</si>
  <si>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</si>
  <si>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</si>
  <si>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</si>
  <si>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</si>
  <si>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</si>
  <si>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</si>
  <si>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</si>
  <si>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</si>
  <si>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</si>
  <si>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</si>
  <si>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(732)</t>
  </si>
  <si>
    <t>Section 202</t>
  </si>
  <si>
    <t>(609)</t>
  </si>
  <si>
    <t>tax credit</t>
  </si>
  <si>
    <t>NJ</t>
  </si>
  <si>
    <t>family</t>
  </si>
  <si>
    <t>(856)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</si>
  <si>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</si>
  <si>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</si>
  <si>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</si>
  <si>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</si>
  <si>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</si>
  <si>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</si>
  <si>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</si>
  <si>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</si>
  <si>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</si>
  <si>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tax credit</t>
  </si>
  <si>
    <t>LD</t>
  </si>
  <si>
    <t>called</t>
  </si>
  <si>
    <t>(973)</t>
  </si>
  <si>
    <t>web</t>
  </si>
  <si>
    <t>Section 202 / MtL</t>
  </si>
  <si>
    <t>HMFA / tax credit / MtL</t>
  </si>
  <si>
    <t>No Section 8 vouchers</t>
  </si>
  <si>
    <t>NP</t>
  </si>
  <si>
    <t>HOME</t>
  </si>
  <si>
    <t>Conifer Realty</t>
  </si>
  <si>
    <t>20000 Horizon Way, ste 180, Mount Laurel 08054</t>
  </si>
  <si>
    <t>793-2078</t>
  </si>
  <si>
    <t>Section 202 / 811 / MtL</t>
  </si>
  <si>
    <t>Collaborative Support Programs of NJ</t>
  </si>
  <si>
    <t>780-1175</t>
  </si>
  <si>
    <t>CSPNJ</t>
  </si>
  <si>
    <t>HMFA</t>
  </si>
  <si>
    <t>Community Realty Mgt</t>
  </si>
  <si>
    <t>Section 236</t>
  </si>
  <si>
    <t>342-4125</t>
  </si>
  <si>
    <t>342-4100</t>
  </si>
  <si>
    <t>coah</t>
  </si>
  <si>
    <t>o</t>
  </si>
  <si>
    <t>NJ062</t>
  </si>
  <si>
    <t>639 Lafayette St</t>
  </si>
  <si>
    <t>Cape May</t>
  </si>
  <si>
    <t>0502</t>
  </si>
  <si>
    <t>08204</t>
  </si>
  <si>
    <t>Cape May Housing Authority</t>
  </si>
  <si>
    <t>884-8703</t>
  </si>
  <si>
    <t>Cape May Housing Authority (capemayha.org)</t>
  </si>
  <si>
    <t>Broad St Court</t>
  </si>
  <si>
    <t>11 Broad St</t>
  </si>
  <si>
    <t>631-45 Broad St</t>
  </si>
  <si>
    <t>NJ062000001</t>
  </si>
  <si>
    <t>Lafayette Court</t>
  </si>
  <si>
    <t>1-27 Lafayette St</t>
  </si>
  <si>
    <t>639 Lafayette St &amp; Broad St</t>
  </si>
  <si>
    <t>Osborne Court</t>
  </si>
  <si>
    <t>1-30 Osborne St</t>
  </si>
  <si>
    <t>715 Osborne St</t>
  </si>
  <si>
    <t>Victorian Towers / Camden Diocese</t>
  </si>
  <si>
    <t>Camden Diocese</t>
  </si>
  <si>
    <t>608 Washington St</t>
  </si>
  <si>
    <t>Cape May City</t>
  </si>
  <si>
    <t>Camden Diocese, Housing Services</t>
  </si>
  <si>
    <t>1845 Haddon Av, Camden 08104</t>
  </si>
  <si>
    <t>884-5883</t>
  </si>
  <si>
    <t>HMFA / Section 236</t>
  </si>
  <si>
    <t>Hudson Valley Property Group - Pioneering Community Preservation</t>
  </si>
  <si>
    <t>Cape May Point Borough housing rehab</t>
  </si>
  <si>
    <t>Cape May Point</t>
  </si>
  <si>
    <t>0503</t>
  </si>
  <si>
    <t>08212</t>
  </si>
  <si>
    <t>Cape May Point Borough</t>
  </si>
  <si>
    <t>215 Lighthouse Av, POB 490, Cape May Point 08212</t>
  </si>
  <si>
    <t>884-8468</t>
  </si>
  <si>
    <t>Home (capemaypoint.org)</t>
  </si>
  <si>
    <t>NJ39Q011006</t>
  </si>
  <si>
    <t>Cape Counseling 1 consumer group home / Cape Housing 1</t>
  </si>
  <si>
    <t>Lower Township</t>
  </si>
  <si>
    <t>North Cape May</t>
  </si>
  <si>
    <t>0505</t>
  </si>
  <si>
    <t>463-0014</t>
  </si>
  <si>
    <t>HFA02399</t>
  </si>
  <si>
    <t>Conifer Village at Cape May Senior Apts</t>
  </si>
  <si>
    <t>3805 Bayshore Rd</t>
  </si>
  <si>
    <t>Conifer Village at Cape May</t>
  </si>
  <si>
    <t>886-5400</t>
  </si>
  <si>
    <t>Conifer Village at Cape May Senior Apartments - Conifer Realty LLC (coniferllc.com)</t>
  </si>
  <si>
    <t>Developmentally disabled group homes 1 &amp; 2</t>
  </si>
  <si>
    <t>ARC group homes 1 &amp; 2</t>
  </si>
  <si>
    <t>Cape May County ARC</t>
  </si>
  <si>
    <t>POB 255, South Dennis 08245</t>
  </si>
  <si>
    <t>861-7100</t>
  </si>
  <si>
    <t>The Arc of Cape May – For people with intellectual and developmental disabilities</t>
  </si>
  <si>
    <t>Haven House at St John of God</t>
  </si>
  <si>
    <t>676 Town Bank Rd</t>
  </si>
  <si>
    <t>342-4187</t>
  </si>
  <si>
    <t>Haven House – Diocesan Housing Services (camdendiocese.org)</t>
  </si>
  <si>
    <t>Haven House / St John of God</t>
  </si>
  <si>
    <t>Lower Township housing rehab</t>
  </si>
  <si>
    <t>2600 Bay Shore Rd Vilas, Lower Twp 08204</t>
  </si>
  <si>
    <t>886-2005</t>
  </si>
  <si>
    <t>Township of Lower - A Place To Remember</t>
  </si>
  <si>
    <t>Town Bank Manor Apts</t>
  </si>
  <si>
    <t>620 Town Bank Rd</t>
  </si>
  <si>
    <t>641-9888</t>
  </si>
  <si>
    <t>Townbank Manor Apartments - Town Bank, NJ | Apartments.com</t>
  </si>
  <si>
    <t>Victoria Commons assisted living</t>
  </si>
  <si>
    <t>610 Town Bank Rd</t>
  </si>
  <si>
    <t>894-0044</t>
  </si>
  <si>
    <t>Long Term Care Services, Transitional Care, Rehab | Genesis HealthCare (genesishcc.com)</t>
  </si>
  <si>
    <t>NJ39T861023</t>
  </si>
  <si>
    <t>Yorkshire Pl Apts / Lower Township RHF housing</t>
  </si>
  <si>
    <t>664 Town Bank Rd</t>
  </si>
  <si>
    <t>898-0730</t>
  </si>
  <si>
    <t>035EH083</t>
  </si>
  <si>
    <t>Yorkshire Place Apartments - Cape May, NJ | Apartments.com</t>
  </si>
  <si>
    <t>Balanced Housing Buy  Down program</t>
  </si>
  <si>
    <t>Middle Township</t>
  </si>
  <si>
    <t>Cape May Court House</t>
  </si>
  <si>
    <t>0506</t>
  </si>
  <si>
    <t>08210</t>
  </si>
  <si>
    <t>33 Mechanic St, Cape May Court House 08210</t>
  </si>
  <si>
    <t>465-8732</t>
  </si>
  <si>
    <t>Home - Middle Township, New Jersey</t>
  </si>
  <si>
    <t>Cape Counseling Services 1, 2, &amp; 3</t>
  </si>
  <si>
    <t>Cape Counseling Services Inc</t>
  </si>
  <si>
    <t>1129 Rte 9 South, ste 1, Cape May Court House</t>
  </si>
  <si>
    <t>465-4100</t>
  </si>
  <si>
    <t>HFA02508</t>
  </si>
  <si>
    <t>Green Heron Point Apts</t>
  </si>
  <si>
    <t>8 Railroad St</t>
  </si>
  <si>
    <t>Middletown Township</t>
  </si>
  <si>
    <t>770-4298</t>
  </si>
  <si>
    <t>Green Heron Point Apartments - Conifer Realty LLC (coniferllc.com)</t>
  </si>
  <si>
    <t>Green Heron Point Apts / Conifer Village at N Railroad Av</t>
  </si>
  <si>
    <t>770-2425</t>
  </si>
  <si>
    <t>Habitat for Humanity Cape May County</t>
  </si>
  <si>
    <t>300 Wildwood Av, 303, 307, &amp; 311 Sumner St, 210 Hand St, 511 Lanston St</t>
  </si>
  <si>
    <t>4 Moore Rd, Cape May Court House 08210</t>
  </si>
  <si>
    <t>463-0244</t>
  </si>
  <si>
    <t>Habitat for Humanity – We build strength, stability and self-reliance through shelter (habitatcapemaycounty.org)</t>
  </si>
  <si>
    <t>Housing for the developmentally disabled 1 - 7</t>
  </si>
  <si>
    <t>ARC group homes  1 - 7</t>
  </si>
  <si>
    <t>POB 255, South Dennis</t>
  </si>
  <si>
    <t>Kohler Triplex</t>
  </si>
  <si>
    <t>Meadow Lark Run</t>
  </si>
  <si>
    <t>Rio Grande</t>
  </si>
  <si>
    <t>08242</t>
  </si>
  <si>
    <t>Meadow Lark Run Apartments - Conifer Realty LLC (coniferllc.com)</t>
  </si>
  <si>
    <t>HFA02837</t>
  </si>
  <si>
    <t>Meadow Lark Run / Rio Grande Apts</t>
  </si>
  <si>
    <t>4006 Rte 9 S</t>
  </si>
  <si>
    <t>Middle Township housing rehab</t>
  </si>
  <si>
    <t>Middletown, NJ | Official Website (middletownnj.org)</t>
  </si>
  <si>
    <t>NJA00000036</t>
  </si>
  <si>
    <t>Patsys Way Family Apts / Cape May Point</t>
  </si>
  <si>
    <t>HMFA02860</t>
  </si>
  <si>
    <t>9 Patsys Way</t>
  </si>
  <si>
    <t>Whitesboro 9</t>
  </si>
  <si>
    <t>Middle Township Economic Development</t>
  </si>
  <si>
    <t>465-8731</t>
  </si>
  <si>
    <t>no longer on list</t>
  </si>
  <si>
    <t>NJA20123088</t>
  </si>
  <si>
    <t>Marina Bay Senior Towers / St Anns</t>
  </si>
  <si>
    <t>608 New York Av</t>
  </si>
  <si>
    <t>610 New York Av</t>
  </si>
  <si>
    <t>North Wildwood City</t>
  </si>
  <si>
    <t>North Wildwood</t>
  </si>
  <si>
    <t>0507</t>
  </si>
  <si>
    <t>08260</t>
  </si>
  <si>
    <t>Marina Bay Towers</t>
  </si>
  <si>
    <t>Rubicon Co</t>
  </si>
  <si>
    <t>1048 Raymond Blvd, Newark 07102</t>
  </si>
  <si>
    <t>523-2703</t>
  </si>
  <si>
    <t>679-1090</t>
  </si>
  <si>
    <t>Marina Bay Towers - 608-610 New York Avenue | North Wildwood, NJ Apartments for Rent | Rent.com</t>
  </si>
  <si>
    <t>tax credit /  MtL</t>
  </si>
  <si>
    <t xml:space="preserve">North Wildwood small cities housing rehab </t>
  </si>
  <si>
    <t>400 New Jersey Av, North Wildwood 08260</t>
  </si>
  <si>
    <t>522-2030</t>
  </si>
  <si>
    <t>Home - City of North Wildwood, New Jersey</t>
  </si>
  <si>
    <t>NJ053</t>
  </si>
  <si>
    <t>204 4th St</t>
  </si>
  <si>
    <t>Ocean City</t>
  </si>
  <si>
    <t>0508</t>
  </si>
  <si>
    <t>08226</t>
  </si>
  <si>
    <t>Ocean City Housing Authority</t>
  </si>
  <si>
    <t>399-1062</t>
  </si>
  <si>
    <t>Ocean City Housing – Ocean City Housing (oceancityha.org)</t>
  </si>
  <si>
    <t>Bay View Manor</t>
  </si>
  <si>
    <t>635 West Av</t>
  </si>
  <si>
    <t>Ocean City housing rehab</t>
  </si>
  <si>
    <t>861 Asbury Av, Ocean City 08226</t>
  </si>
  <si>
    <t>399-6111</t>
  </si>
  <si>
    <t>Welcome to Ocean City, New Jersey, America's Greatest Family Resort - Home Page (ocnj.us)</t>
  </si>
  <si>
    <t>Pecks Beach Village</t>
  </si>
  <si>
    <t>mix</t>
  </si>
  <si>
    <t>Simpson Av single family houses</t>
  </si>
  <si>
    <t>NJ39T801016</t>
  </si>
  <si>
    <t>2419 Bay Av</t>
  </si>
  <si>
    <t>035EH023</t>
  </si>
  <si>
    <t>Wesley by the Bay Senior Apts</t>
  </si>
  <si>
    <t>United Methodist Communities</t>
  </si>
  <si>
    <t>3311 State Rte 33, Neptune 07753</t>
  </si>
  <si>
    <t>399-8505 / 6701</t>
  </si>
  <si>
    <t>922-9800</t>
  </si>
  <si>
    <t>Welcome to Wesley by the Bay - United Methodist Communities (umcommunities.org)</t>
  </si>
  <si>
    <t>Section 202/ 811 / MtL</t>
  </si>
  <si>
    <t>Employability Unlimited group home / VOCA NJ group home</t>
  </si>
  <si>
    <t>Upper Township</t>
  </si>
  <si>
    <t>0511</t>
  </si>
  <si>
    <t>08270</t>
  </si>
  <si>
    <t>Employability Unlimited group home</t>
  </si>
  <si>
    <t>VOCA Corp of NJ</t>
  </si>
  <si>
    <t>3000 Lincoln Dr East, ste F, Marlton 08053</t>
  </si>
  <si>
    <t>628-3300</t>
  </si>
  <si>
    <t>Habitat for Humanity / Market to affordable program</t>
  </si>
  <si>
    <t>POB 205, Tuckahoe 08270</t>
  </si>
  <si>
    <t>628-2011</t>
  </si>
  <si>
    <t>Upper Township, NJ | The Official Website of Upper Township Government</t>
  </si>
  <si>
    <t>Upper Township housing rehab</t>
  </si>
  <si>
    <t>Accessory Apt program / Credits without controls</t>
  </si>
  <si>
    <t>West Cape May Borough</t>
  </si>
  <si>
    <t>0512</t>
  </si>
  <si>
    <t>732 Broadway, West Cape May 08204</t>
  </si>
  <si>
    <t>884-1005</t>
  </si>
  <si>
    <t>Borough of West Cape May - Home</t>
  </si>
  <si>
    <t>Collaborative Support Program group home</t>
  </si>
  <si>
    <t xml:space="preserve"> West Cape May Borough</t>
  </si>
  <si>
    <t>11 Spring St, Freehold 07728</t>
  </si>
  <si>
    <t xml:space="preserve">West Cape May small cities housing rehab </t>
  </si>
  <si>
    <t>NJ80</t>
  </si>
  <si>
    <t>3700 New Jersey Av</t>
  </si>
  <si>
    <t>Wildwood</t>
  </si>
  <si>
    <t>0514</t>
  </si>
  <si>
    <t>08620</t>
  </si>
  <si>
    <t>Wildwood Housing Authority</t>
  </si>
  <si>
    <t>729-0220</t>
  </si>
  <si>
    <t>Wildwood Housing Authority - Home</t>
  </si>
  <si>
    <t>NJ080000001</t>
  </si>
  <si>
    <t>Commissioners Court Apts</t>
  </si>
  <si>
    <t>Wildwood Housing Authority - Broadway Tower</t>
  </si>
  <si>
    <t>Lily Mae Supportive Housing Apts / Monarch Housing Associates</t>
  </si>
  <si>
    <t>mentally ill; 2008</t>
  </si>
  <si>
    <t>217 N Main St, Cape May Courthouse 08210</t>
  </si>
  <si>
    <t>463-8990</t>
  </si>
  <si>
    <t>(908)</t>
  </si>
  <si>
    <t>272-5363</t>
  </si>
  <si>
    <t>Monarch Housing Associates</t>
  </si>
  <si>
    <t>LD #64</t>
  </si>
  <si>
    <t>NJ39M000088</t>
  </si>
  <si>
    <t>Lions Center assisted living</t>
  </si>
  <si>
    <t>3300 New Jersey Av</t>
  </si>
  <si>
    <t>3311 New Jersey Av</t>
  </si>
  <si>
    <t>Wildwood Lions Limited Dividend hsg</t>
  </si>
  <si>
    <t>729-1111</t>
  </si>
  <si>
    <t>NJ080000002</t>
  </si>
  <si>
    <t>Sandman Towers</t>
  </si>
  <si>
    <t>Wildwood Housing Authority - Westside Court</t>
  </si>
  <si>
    <t>Wildwood Crest housing rehab</t>
  </si>
  <si>
    <t>Wildwood Crest Borough</t>
  </si>
  <si>
    <t>0515</t>
  </si>
  <si>
    <t>6101 Pacific Av, Wildwood Crest 08260</t>
  </si>
  <si>
    <t>729-8089</t>
  </si>
  <si>
    <t>729-5152</t>
  </si>
  <si>
    <t>Borough of Wildwood Crest New Jersey | Residents | Visitors | Community Information</t>
  </si>
  <si>
    <t>NJ39Q031001</t>
  </si>
  <si>
    <t>Cape May County ARC group home</t>
  </si>
  <si>
    <t>Dennis Township</t>
  </si>
  <si>
    <t>Woodbine</t>
  </si>
  <si>
    <t>0516</t>
  </si>
  <si>
    <t>08245</t>
  </si>
  <si>
    <t>POB 255; 822 Rte 47; South Dennis 08245</t>
  </si>
  <si>
    <t>NJ39Q951021</t>
  </si>
  <si>
    <t>Disabilities Resource Center</t>
  </si>
  <si>
    <t>035HD020</t>
  </si>
  <si>
    <t>Woodbine Borough</t>
  </si>
  <si>
    <t>Disabilities Resouce Centerr</t>
  </si>
  <si>
    <t>6814 Tilton Rd, ste 3, Egg Harbor Twp 08234</t>
  </si>
  <si>
    <t>646-3520</t>
  </si>
  <si>
    <t>Woodbine Developmental Center</t>
  </si>
  <si>
    <t>1175 Dehirsch Av</t>
  </si>
  <si>
    <t>1175 Dehirsch Av, Woodbine 08270</t>
  </si>
  <si>
    <t>861-2164</t>
  </si>
  <si>
    <t>861-6034</t>
  </si>
  <si>
    <t>Division of Developmental Disabilities | Developmental Centers (nj.gov)</t>
  </si>
  <si>
    <t>Woodbine housing rehab</t>
  </si>
  <si>
    <t>501 Washington Av, Woodbine 08270</t>
  </si>
  <si>
    <t>861-2153</t>
  </si>
  <si>
    <t>Official Website of the Borough of Woodbine</t>
  </si>
  <si>
    <t>NJ16L000001</t>
  </si>
  <si>
    <t>Woodbine Manor Apts</t>
  </si>
  <si>
    <t>201 E Webster St</t>
  </si>
  <si>
    <t>36 S Main St; Pleasantville 08232</t>
  </si>
  <si>
    <t>861-2047</t>
  </si>
  <si>
    <t>| Apartments in Silver Spring, MD | RENTCafe (communityrealty.com)</t>
  </si>
  <si>
    <t>0504</t>
  </si>
  <si>
    <t>504</t>
  </si>
  <si>
    <t>516</t>
  </si>
  <si>
    <t>Dennis Township ARC group homes</t>
  </si>
  <si>
    <t>503</t>
  </si>
  <si>
    <t>507</t>
  </si>
  <si>
    <t>508</t>
  </si>
  <si>
    <t>511</t>
  </si>
  <si>
    <t>512</t>
  </si>
  <si>
    <t>514</t>
  </si>
  <si>
    <t>515</t>
  </si>
  <si>
    <t>Catholic Charities, Camden Diocese</t>
  </si>
  <si>
    <t>1845 Haddon Av, Camden 08103</t>
  </si>
  <si>
    <t>West Cape May</t>
  </si>
  <si>
    <t>Wildwood Crest</t>
  </si>
  <si>
    <t>CAPE MAY COUNTY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</si>
  <si>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</si>
  <si>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</si>
  <si>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</si>
  <si>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</si>
  <si>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</si>
  <si>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</si>
  <si>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</si>
  <si>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</si>
  <si>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</si>
  <si>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</si>
  <si>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</si>
  <si>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</si>
  <si>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</si>
  <si>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</si>
  <si>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</si>
  <si>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</si>
  <si>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278-7400</t>
  </si>
  <si>
    <t>New Jersey Housing and Mortgage Finance Agency (nj.gov)</t>
  </si>
  <si>
    <t>projj_no2</t>
  </si>
  <si>
    <t>035003NI</t>
  </si>
  <si>
    <t>035HD053</t>
  </si>
  <si>
    <t>special, 8 du</t>
  </si>
  <si>
    <t>035HD049</t>
  </si>
  <si>
    <t>special, 3 du</t>
  </si>
  <si>
    <t>age, 54 du</t>
  </si>
  <si>
    <t>LITC #506</t>
  </si>
  <si>
    <t>age, 60 du</t>
  </si>
  <si>
    <t xml:space="preserve">Lily Mae Supportive Housing Apts / Monarch Housing </t>
  </si>
  <si>
    <t>031SH025</t>
  </si>
  <si>
    <t>12 du; age</t>
  </si>
  <si>
    <t>03544036</t>
  </si>
  <si>
    <t>HFA00307</t>
  </si>
  <si>
    <t>x</t>
  </si>
  <si>
    <t>NJ Guide to Affordable Housing 2022</t>
  </si>
  <si>
    <t>637 S Clinton Av, PO Box 18550, Trenton 08650</t>
  </si>
  <si>
    <t>639 Lafayette St, Cape May 08204</t>
  </si>
  <si>
    <t>Cape Counseling 1  group home / Cape Housing 1</t>
  </si>
  <si>
    <t>Cape Counseling group home</t>
  </si>
  <si>
    <t>Balanced Housing Buy-Down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</si>
</sst>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2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left"/>
    </xf>
    <xf numFmtId="0" fontId="7" fillId="0" borderId="4" xfId="2" applyFont="1" applyBorder="1" applyAlignment="1">
      <alignment wrapText="1"/>
    </xf>
    <xf numFmtId="49" fontId="4" fillId="0" borderId="4" xfId="0" applyNumberFormat="1" applyFont="1" applyBorder="1"/>
    <xf numFmtId="49" fontId="7" fillId="0" borderId="4" xfId="2" applyNumberFormat="1" applyFont="1" applyBorder="1" applyAlignment="1">
      <alignment horizontal="center" wrapText="1"/>
    </xf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/>
    <xf numFmtId="49" fontId="7" fillId="0" borderId="4" xfId="2" applyNumberFormat="1" applyFont="1" applyBorder="1" applyAlignment="1">
      <alignment wrapText="1"/>
    </xf>
    <xf numFmtId="49" fontId="4" fillId="0" borderId="4" xfId="0" applyNumberFormat="1" applyFont="1" applyBorder="1" applyAlignment="1">
      <alignment horizontal="left"/>
    </xf>
    <xf numFmtId="49" fontId="7" fillId="0" borderId="4" xfId="2" applyNumberFormat="1" applyFont="1" applyBorder="1" applyAlignment="1">
      <alignment horizontal="left" wrapText="1"/>
    </xf>
    <xf numFmtId="0" fontId="8" fillId="0" borderId="4" xfId="1" applyFont="1" applyBorder="1" applyAlignment="1" applyProtection="1"/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>
      <alignment horizontal="center"/>
    </xf>
    <xf numFmtId="49" fontId="4" fillId="0" borderId="4" xfId="0" quotePrefix="1" applyNumberFormat="1" applyFont="1" applyBorder="1"/>
    <xf numFmtId="0" fontId="4" fillId="0" borderId="4" xfId="0" quotePrefix="1" applyFont="1" applyBorder="1" applyAlignment="1">
      <alignment horizontal="right"/>
    </xf>
    <xf numFmtId="1" fontId="4" fillId="0" borderId="4" xfId="0" applyNumberFormat="1" applyFont="1" applyBorder="1" applyAlignment="1">
      <alignment horizontal="left"/>
    </xf>
    <xf numFmtId="0" fontId="5" fillId="0" borderId="4" xfId="0" applyFont="1" applyBorder="1"/>
    <xf numFmtId="0" fontId="2" fillId="0" borderId="4" xfId="1" applyBorder="1" applyAlignment="1" applyProtection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49" fontId="4" fillId="0" borderId="4" xfId="0" quotePrefix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49" fontId="4" fillId="2" borderId="4" xfId="0" applyNumberFormat="1" applyFont="1" applyFill="1" applyBorder="1"/>
    <xf numFmtId="0" fontId="1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2" borderId="4" xfId="0" applyFont="1" applyFill="1" applyBorder="1"/>
    <xf numFmtId="0" fontId="9" fillId="0" borderId="4" xfId="0" applyFont="1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2" fillId="0" borderId="4" xfId="1" applyBorder="1" applyAlignment="1" applyProtection="1">
      <alignment horizontal="center"/>
    </xf>
    <xf numFmtId="164" fontId="5" fillId="0" borderId="4" xfId="0" applyNumberFormat="1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2" fillId="0" borderId="4" xfId="1" applyNumberFormat="1" applyBorder="1" applyAlignment="1" applyProtection="1"/>
    <xf numFmtId="0" fontId="5" fillId="0" borderId="4" xfId="0" applyFont="1" applyBorder="1" applyAlignment="1">
      <alignment vertical="center"/>
    </xf>
    <xf numFmtId="0" fontId="0" fillId="0" borderId="0" xfId="0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4" fillId="0" borderId="4" xfId="0" applyFont="1" applyBorder="1" applyAlignment="1"/>
    <xf numFmtId="0" fontId="7" fillId="0" borderId="4" xfId="2" applyFont="1" applyBorder="1" applyAlignment="1"/>
    <xf numFmtId="1" fontId="4" fillId="0" borderId="4" xfId="0" applyNumberFormat="1" applyFont="1" applyBorder="1" applyAlignment="1"/>
    <xf numFmtId="49" fontId="4" fillId="0" borderId="4" xfId="0" applyNumberFormat="1" applyFont="1" applyBorder="1" applyAlignment="1"/>
    <xf numFmtId="0" fontId="7" fillId="0" borderId="4" xfId="2" applyFont="1" applyBorder="1" applyAlignment="1">
      <alignment horizontal="center"/>
    </xf>
    <xf numFmtId="0" fontId="13" fillId="0" borderId="0" xfId="0" applyFont="1" applyAlignment="1"/>
    <xf numFmtId="49" fontId="10" fillId="0" borderId="4" xfId="0" applyNumberFormat="1" applyFont="1" applyBorder="1" applyAlignment="1"/>
    <xf numFmtId="0" fontId="10" fillId="0" borderId="4" xfId="0" applyFont="1" applyBorder="1" applyAlignment="1"/>
    <xf numFmtId="0" fontId="0" fillId="0" borderId="4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0" fillId="0" borderId="6" xfId="0" applyBorder="1"/>
    <xf numFmtId="0" fontId="12" fillId="0" borderId="6" xfId="0" applyFont="1" applyBorder="1"/>
    <xf numFmtId="0" fontId="2" fillId="0" borderId="6" xfId="1" applyBorder="1" applyAlignment="1" applyProtection="1"/>
    <xf numFmtId="0" fontId="7" fillId="0" borderId="6" xfId="2" applyFont="1" applyBorder="1"/>
    <xf numFmtId="49" fontId="5" fillId="0" borderId="6" xfId="0" applyNumberFormat="1" applyFont="1" applyBorder="1" applyAlignment="1">
      <alignment horizontal="center"/>
    </xf>
    <xf numFmtId="49" fontId="7" fillId="0" borderId="6" xfId="2" applyNumberFormat="1" applyFont="1" applyBorder="1" applyAlignment="1">
      <alignment horizontal="center" wrapText="1"/>
    </xf>
    <xf numFmtId="49" fontId="7" fillId="0" borderId="6" xfId="2" applyNumberFormat="1" applyFont="1" applyBorder="1" applyAlignment="1">
      <alignment horizontal="center"/>
    </xf>
    <xf numFmtId="49" fontId="5" fillId="0" borderId="6" xfId="0" applyNumberFormat="1" applyFont="1" applyBorder="1"/>
    <xf numFmtId="49" fontId="12" fillId="0" borderId="6" xfId="0" applyNumberFormat="1" applyFont="1" applyBorder="1"/>
    <xf numFmtId="14" fontId="5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0" fillId="0" borderId="8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12" fillId="0" borderId="5" xfId="0" applyFont="1" applyBorder="1"/>
    <xf numFmtId="0" fontId="2" fillId="0" borderId="5" xfId="1" applyBorder="1" applyAlignment="1" applyProtection="1"/>
    <xf numFmtId="0" fontId="7" fillId="0" borderId="5" xfId="2" applyFont="1" applyBorder="1"/>
    <xf numFmtId="49" fontId="5" fillId="0" borderId="5" xfId="0" applyNumberFormat="1" applyFont="1" applyBorder="1" applyAlignment="1">
      <alignment horizontal="center"/>
    </xf>
    <xf numFmtId="49" fontId="7" fillId="0" borderId="5" xfId="2" applyNumberFormat="1" applyFont="1" applyBorder="1" applyAlignment="1">
      <alignment horizontal="center" wrapText="1"/>
    </xf>
    <xf numFmtId="49" fontId="7" fillId="0" borderId="5" xfId="2" applyNumberFormat="1" applyFont="1" applyBorder="1" applyAlignment="1">
      <alignment horizontal="center"/>
    </xf>
    <xf numFmtId="49" fontId="5" fillId="0" borderId="5" xfId="0" applyNumberFormat="1" applyFont="1" applyBorder="1"/>
    <xf numFmtId="49" fontId="12" fillId="0" borderId="5" xfId="0" applyNumberFormat="1" applyFont="1" applyBorder="1"/>
    <xf numFmtId="0" fontId="2" fillId="0" borderId="5" xfId="1" applyBorder="1"/>
    <xf numFmtId="14" fontId="5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0" borderId="4" xfId="2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7" fillId="0" borderId="4" xfId="2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49" fontId="5" fillId="0" borderId="4" xfId="0" applyNumberFormat="1" applyFont="1" applyBorder="1" applyAlignment="1">
      <alignment horizontal="left"/>
    </xf>
    <xf numFmtId="0" fontId="11" fillId="0" borderId="4" xfId="0" applyFont="1" applyBorder="1"/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4" xfId="0" applyFont="1" applyBorder="1"/>
    <xf numFmtId="0" fontId="0" fillId="0" borderId="4" xfId="0" applyFont="1" applyBorder="1"/>
    <xf numFmtId="49" fontId="12" fillId="0" borderId="4" xfId="0" applyNumberFormat="1" applyFont="1" applyBorder="1"/>
    <xf numFmtId="49" fontId="0" fillId="0" borderId="4" xfId="0" applyNumberFormat="1" applyFont="1" applyBorder="1"/>
  </cellXfs>
  <cellStyles count="3">
    <cellStyle name="Hyperlink" xfId="1" builtinId="8"/>
    <cellStyle name="Normal" xfId="0" builtinId="0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wnshipoflower.org/" TargetMode="External"/><Relationship Id="rId13" Type="http://schemas.openxmlformats.org/officeDocument/2006/relationships/hyperlink" Target="https://arcofcapemay.org/" TargetMode="External"/><Relationship Id="rId18" Type="http://schemas.openxmlformats.org/officeDocument/2006/relationships/hyperlink" Target="https://monarchhousing.org/" TargetMode="External"/><Relationship Id="rId26" Type="http://schemas.openxmlformats.org/officeDocument/2006/relationships/hyperlink" Target="https://www.middletownnj.org/" TargetMode="External"/><Relationship Id="rId39" Type="http://schemas.openxmlformats.org/officeDocument/2006/relationships/hyperlink" Target="https://www.wildwoodhousing.org/properties/commissioners-court.html" TargetMode="External"/><Relationship Id="rId3" Type="http://schemas.openxmlformats.org/officeDocument/2006/relationships/hyperlink" Target="https://coniferllc.com/properties/meadow-lark-run-apartments/" TargetMode="External"/><Relationship Id="rId21" Type="http://schemas.openxmlformats.org/officeDocument/2006/relationships/hyperlink" Target="https://nj.gov/humanservices/ddd/individuals/developmental/" TargetMode="External"/><Relationship Id="rId34" Type="http://schemas.openxmlformats.org/officeDocument/2006/relationships/hyperlink" Target="https://capemayha.org/" TargetMode="External"/><Relationship Id="rId42" Type="http://schemas.openxmlformats.org/officeDocument/2006/relationships/hyperlink" Target="https://hudsonvalleypropertygroup.com/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arcofcapemay.org/" TargetMode="External"/><Relationship Id="rId12" Type="http://schemas.openxmlformats.org/officeDocument/2006/relationships/hyperlink" Target="https://middletownship.com/" TargetMode="External"/><Relationship Id="rId17" Type="http://schemas.openxmlformats.org/officeDocument/2006/relationships/hyperlink" Target="https://www.westcapemay.us/" TargetMode="External"/><Relationship Id="rId25" Type="http://schemas.openxmlformats.org/officeDocument/2006/relationships/hyperlink" Target="https://cspnj.org/" TargetMode="External"/><Relationship Id="rId33" Type="http://schemas.openxmlformats.org/officeDocument/2006/relationships/hyperlink" Target="http://www.oceancityha.org/" TargetMode="External"/><Relationship Id="rId38" Type="http://schemas.openxmlformats.org/officeDocument/2006/relationships/hyperlink" Target="https://www.wildwoodhousing.org/" TargetMode="External"/><Relationship Id="rId46" Type="http://schemas.openxmlformats.org/officeDocument/2006/relationships/hyperlink" Target="https://www.nj.gov/dca/hmfa/" TargetMode="External"/><Relationship Id="rId2" Type="http://schemas.openxmlformats.org/officeDocument/2006/relationships/hyperlink" Target="https://coniferllc.com/properties/green-heron-point-apartments/" TargetMode="External"/><Relationship Id="rId16" Type="http://schemas.openxmlformats.org/officeDocument/2006/relationships/hyperlink" Target="https://uppertownship.com/" TargetMode="External"/><Relationship Id="rId20" Type="http://schemas.openxmlformats.org/officeDocument/2006/relationships/hyperlink" Target="http://www.boroughofwoodbine.net/" TargetMode="External"/><Relationship Id="rId29" Type="http://schemas.openxmlformats.org/officeDocument/2006/relationships/hyperlink" Target="https://www.westcapemay.us/" TargetMode="External"/><Relationship Id="rId41" Type="http://schemas.openxmlformats.org/officeDocument/2006/relationships/hyperlink" Target="http://www.oceancityha.org/" TargetMode="External"/><Relationship Id="rId1" Type="http://schemas.openxmlformats.org/officeDocument/2006/relationships/hyperlink" Target="https://coniferllc.com/properties/conifer-village-at-cape-may-senior-apartments/" TargetMode="External"/><Relationship Id="rId6" Type="http://schemas.openxmlformats.org/officeDocument/2006/relationships/hyperlink" Target="https://www.apartments.com/townbank-manor-town-bank-nj/byn878b/" TargetMode="External"/><Relationship Id="rId11" Type="http://schemas.openxmlformats.org/officeDocument/2006/relationships/hyperlink" Target="https://habitatcapemaycounty.org/" TargetMode="External"/><Relationship Id="rId24" Type="http://schemas.openxmlformats.org/officeDocument/2006/relationships/hyperlink" Target="https://www.capemaypoint.org/" TargetMode="External"/><Relationship Id="rId32" Type="http://schemas.openxmlformats.org/officeDocument/2006/relationships/hyperlink" Target="http://www.oceancityha.org/" TargetMode="External"/><Relationship Id="rId37" Type="http://schemas.openxmlformats.org/officeDocument/2006/relationships/hyperlink" Target="https://capemayha.org/properties.php" TargetMode="External"/><Relationship Id="rId40" Type="http://schemas.openxmlformats.org/officeDocument/2006/relationships/hyperlink" Target="https://www.wildwoodhousing.org/properties/sandman-tower.html" TargetMode="External"/><Relationship Id="rId45" Type="http://schemas.openxmlformats.org/officeDocument/2006/relationships/hyperlink" Target="https://www.nj.gov/dca/divisions/dhcr/offices/section8hcv.html" TargetMode="External"/><Relationship Id="rId5" Type="http://schemas.openxmlformats.org/officeDocument/2006/relationships/hyperlink" Target="https://housing.camdendiocese.org/haven-house/" TargetMode="External"/><Relationship Id="rId15" Type="http://schemas.openxmlformats.org/officeDocument/2006/relationships/hyperlink" Target="https://www.ocnj.us/" TargetMode="External"/><Relationship Id="rId23" Type="http://schemas.openxmlformats.org/officeDocument/2006/relationships/hyperlink" Target="https://alliesnj.org/" TargetMode="External"/><Relationship Id="rId28" Type="http://schemas.openxmlformats.org/officeDocument/2006/relationships/hyperlink" Target="https://uppertownship.com/" TargetMode="External"/><Relationship Id="rId36" Type="http://schemas.openxmlformats.org/officeDocument/2006/relationships/hyperlink" Target="https://capemayha.org/properties.php" TargetMode="External"/><Relationship Id="rId10" Type="http://schemas.openxmlformats.org/officeDocument/2006/relationships/hyperlink" Target="https://middletownship.com/" TargetMode="External"/><Relationship Id="rId19" Type="http://schemas.openxmlformats.org/officeDocument/2006/relationships/hyperlink" Target="https://wildwoodcrest.org/" TargetMode="External"/><Relationship Id="rId31" Type="http://schemas.openxmlformats.org/officeDocument/2006/relationships/hyperlink" Target="https://www.communityrealty.com/" TargetMode="External"/><Relationship Id="rId44" Type="http://schemas.openxmlformats.org/officeDocument/2006/relationships/hyperlink" Target="https://umcommunities.org/wesleybythebay/" TargetMode="External"/><Relationship Id="rId4" Type="http://schemas.openxmlformats.org/officeDocument/2006/relationships/hyperlink" Target="https://www.rent.com/new-jersey/north-wildwood-apartments/marina-bay-towers-4-lnp001E000000nyWKJIA2" TargetMode="External"/><Relationship Id="rId9" Type="http://schemas.openxmlformats.org/officeDocument/2006/relationships/hyperlink" Target="https://www.genesishcc.com/" TargetMode="External"/><Relationship Id="rId14" Type="http://schemas.openxmlformats.org/officeDocument/2006/relationships/hyperlink" Target="https://northwildwood.com/" TargetMode="External"/><Relationship Id="rId22" Type="http://schemas.openxmlformats.org/officeDocument/2006/relationships/hyperlink" Target="https://housingall.org/" TargetMode="External"/><Relationship Id="rId27" Type="http://schemas.openxmlformats.org/officeDocument/2006/relationships/hyperlink" Target="https://www.ocnj.us/" TargetMode="External"/><Relationship Id="rId30" Type="http://schemas.openxmlformats.org/officeDocument/2006/relationships/hyperlink" Target="https://arcofcapemay.org/" TargetMode="External"/><Relationship Id="rId35" Type="http://schemas.openxmlformats.org/officeDocument/2006/relationships/hyperlink" Target="https://capemayha.org/properties.php" TargetMode="External"/><Relationship Id="rId43" Type="http://schemas.openxmlformats.org/officeDocument/2006/relationships/hyperlink" Target="https://housingal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66"/>
  <sheetViews>
    <sheetView tabSelected="1" workbookViewId="0">
      <pane ySplit="4" topLeftCell="A5" activePane="bottomLeft" state="frozen"/>
      <selection pane="bottomLeft" activeCell="R9" sqref="R9"/>
    </sheetView>
  </sheetViews>
  <sheetFormatPr defaultRowHeight="18" customHeight="1" x14ac:dyDescent="0.25"/>
  <cols>
    <col min="1" max="1" width="4.4257812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6" width="20.140625" hidden="1" customWidth="1"/>
    <col min="7" max="7" width="13" style="2" hidden="1" customWidth="1"/>
    <col min="8" max="8" width="4.42578125" style="56" customWidth="1"/>
    <col min="9" max="9" width="54.140625" bestFit="1" customWidth="1"/>
    <col min="10" max="10" width="15.42578125" hidden="1" customWidth="1"/>
    <col min="11" max="11" width="42.28515625" bestFit="1" customWidth="1"/>
    <col min="12" max="12" width="9.140625" style="56" hidden="1" customWidth="1"/>
    <col min="13" max="13" width="9.140625" hidden="1" customWidth="1"/>
    <col min="14" max="14" width="21.42578125" hidden="1" customWidth="1"/>
    <col min="15" max="15" width="15.7109375" hidden="1" customWidth="1"/>
    <col min="16" max="16" width="22.7109375" customWidth="1"/>
    <col min="17" max="17" width="17.28515625" customWidth="1"/>
    <col min="18" max="18" width="21.5703125" customWidth="1"/>
    <col min="19" max="19" width="23.42578125" style="3" customWidth="1"/>
    <col min="20" max="21" width="17.85546875" customWidth="1"/>
    <col min="22" max="23" width="9.140625" customWidth="1"/>
    <col min="24" max="24" width="9.140625" style="4" customWidth="1"/>
    <col min="25" max="25" width="9.140625" customWidth="1"/>
    <col min="26" max="26" width="54.140625" hidden="1" customWidth="1"/>
    <col min="27" max="27" width="9.140625" hidden="1" customWidth="1"/>
    <col min="30" max="30" width="38.7109375" bestFit="1" customWidth="1"/>
    <col min="31" max="31" width="56.42578125" customWidth="1"/>
    <col min="34" max="34" width="26.85546875" style="42" customWidth="1"/>
    <col min="36" max="36" width="31.7109375" style="3" bestFit="1" customWidth="1"/>
    <col min="37" max="37" width="10.7109375" hidden="1" customWidth="1"/>
    <col min="38" max="38" width="0" hidden="1" customWidth="1"/>
  </cols>
  <sheetData>
    <row r="1" spans="1:39" ht="18" customHeight="1" x14ac:dyDescent="0.3">
      <c r="A1" s="1" t="s">
        <v>379</v>
      </c>
      <c r="D1" s="2"/>
      <c r="E1" s="40"/>
      <c r="Q1" s="3"/>
      <c r="R1" s="3"/>
      <c r="AD1" s="64" t="s">
        <v>345</v>
      </c>
      <c r="AJ1" s="115"/>
      <c r="AK1" s="3"/>
      <c r="AL1" s="4"/>
    </row>
    <row r="2" spans="1:39" ht="18" customHeight="1" thickBot="1" x14ac:dyDescent="0.3">
      <c r="A2" s="114" t="s">
        <v>73</v>
      </c>
      <c r="B2" s="5" t="s">
        <v>0</v>
      </c>
      <c r="C2" s="6" t="s">
        <v>1</v>
      </c>
      <c r="D2" s="6" t="s">
        <v>2</v>
      </c>
      <c r="E2" s="41" t="s">
        <v>3</v>
      </c>
      <c r="F2" s="7" t="s">
        <v>4</v>
      </c>
      <c r="G2" s="6" t="s">
        <v>364</v>
      </c>
      <c r="H2" s="57"/>
      <c r="I2" s="7" t="s">
        <v>5</v>
      </c>
      <c r="J2" s="7" t="s">
        <v>6</v>
      </c>
      <c r="K2" s="7" t="s">
        <v>7</v>
      </c>
      <c r="L2" s="57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19</v>
      </c>
      <c r="AA2" s="7" t="s">
        <v>22</v>
      </c>
      <c r="AB2" s="12" t="s">
        <v>23</v>
      </c>
      <c r="AC2" s="7" t="s">
        <v>24</v>
      </c>
      <c r="AD2" s="7" t="s">
        <v>20</v>
      </c>
      <c r="AE2" s="7" t="s">
        <v>21</v>
      </c>
      <c r="AF2" s="10" t="s">
        <v>25</v>
      </c>
      <c r="AG2" s="7" t="s">
        <v>26</v>
      </c>
      <c r="AH2" s="43" t="s">
        <v>27</v>
      </c>
      <c r="AI2" s="7"/>
      <c r="AJ2" s="5" t="s">
        <v>28</v>
      </c>
      <c r="AK2" s="5" t="s">
        <v>29</v>
      </c>
      <c r="AL2" s="11" t="s">
        <v>0</v>
      </c>
    </row>
    <row r="3" spans="1:39" ht="18" customHeight="1" thickTop="1" x14ac:dyDescent="0.25">
      <c r="A3" s="67">
        <v>0.1</v>
      </c>
      <c r="B3" s="68"/>
      <c r="C3" s="68"/>
      <c r="D3" s="69" t="s">
        <v>44</v>
      </c>
      <c r="E3" s="70"/>
      <c r="F3" s="71" t="s">
        <v>346</v>
      </c>
      <c r="G3" s="102"/>
      <c r="H3" s="73"/>
      <c r="I3" s="71" t="s">
        <v>347</v>
      </c>
      <c r="J3" s="74" t="s">
        <v>348</v>
      </c>
      <c r="K3" s="71" t="s">
        <v>355</v>
      </c>
      <c r="L3" s="71" t="s">
        <v>349</v>
      </c>
      <c r="M3" s="70"/>
      <c r="N3" s="71" t="s">
        <v>350</v>
      </c>
      <c r="O3" s="75"/>
      <c r="P3" s="76" t="s">
        <v>351</v>
      </c>
      <c r="Q3" s="77" t="s">
        <v>352</v>
      </c>
      <c r="R3" s="78" t="s">
        <v>352</v>
      </c>
      <c r="S3" s="79" t="s">
        <v>38</v>
      </c>
      <c r="T3" s="80" t="s">
        <v>353</v>
      </c>
      <c r="U3" s="71"/>
      <c r="V3" s="71"/>
      <c r="W3" s="71"/>
      <c r="X3" s="72" t="s">
        <v>354</v>
      </c>
      <c r="Y3" s="71"/>
      <c r="Z3" s="70"/>
      <c r="AA3" s="71"/>
      <c r="AB3" s="80" t="s">
        <v>36</v>
      </c>
      <c r="AC3" s="81" t="s">
        <v>356</v>
      </c>
      <c r="AD3" s="71" t="s">
        <v>348</v>
      </c>
      <c r="AE3" s="71" t="s">
        <v>355</v>
      </c>
      <c r="AF3" s="80"/>
      <c r="AG3" s="71"/>
      <c r="AH3" s="75" t="s">
        <v>357</v>
      </c>
      <c r="AI3" s="75"/>
      <c r="AJ3" s="68"/>
      <c r="AK3" s="82">
        <v>44573</v>
      </c>
      <c r="AL3" s="83"/>
      <c r="AM3" s="84"/>
    </row>
    <row r="4" spans="1:39" ht="18" customHeight="1" thickBot="1" x14ac:dyDescent="0.3">
      <c r="A4" s="49">
        <v>0.2</v>
      </c>
      <c r="B4" s="85"/>
      <c r="C4" s="85"/>
      <c r="D4" s="86" t="s">
        <v>44</v>
      </c>
      <c r="E4" s="87"/>
      <c r="F4" s="88" t="s">
        <v>358</v>
      </c>
      <c r="G4" s="103"/>
      <c r="H4" s="49"/>
      <c r="I4" s="88" t="s">
        <v>359</v>
      </c>
      <c r="J4" s="90" t="s">
        <v>67</v>
      </c>
      <c r="K4" s="90" t="s">
        <v>380</v>
      </c>
      <c r="L4" s="88" t="s">
        <v>360</v>
      </c>
      <c r="M4" s="87"/>
      <c r="N4" s="88" t="s">
        <v>350</v>
      </c>
      <c r="O4" s="91"/>
      <c r="P4" s="92" t="s">
        <v>351</v>
      </c>
      <c r="Q4" s="93" t="s">
        <v>352</v>
      </c>
      <c r="R4" s="94" t="s">
        <v>352</v>
      </c>
      <c r="S4" s="95" t="s">
        <v>38</v>
      </c>
      <c r="T4" s="96" t="s">
        <v>361</v>
      </c>
      <c r="U4" s="88"/>
      <c r="V4" s="88"/>
      <c r="W4" s="88"/>
      <c r="X4" s="89" t="s">
        <v>57</v>
      </c>
      <c r="Y4" s="88"/>
      <c r="Z4" s="87"/>
      <c r="AA4" s="88"/>
      <c r="AB4" s="97" t="s">
        <v>36</v>
      </c>
      <c r="AC4" s="97" t="s">
        <v>362</v>
      </c>
      <c r="AD4" s="88" t="s">
        <v>67</v>
      </c>
      <c r="AE4" s="90" t="s">
        <v>380</v>
      </c>
      <c r="AF4" s="96"/>
      <c r="AG4" s="88"/>
      <c r="AH4" s="98" t="s">
        <v>363</v>
      </c>
      <c r="AI4" s="91"/>
      <c r="AJ4" s="85"/>
      <c r="AK4" s="99">
        <v>44573</v>
      </c>
      <c r="AL4" s="100"/>
      <c r="AM4" s="101"/>
    </row>
    <row r="5" spans="1:39" ht="18" customHeight="1" thickTop="1" x14ac:dyDescent="0.3">
      <c r="A5" s="50">
        <v>1</v>
      </c>
      <c r="B5" s="35"/>
      <c r="C5" s="104"/>
      <c r="D5" s="104"/>
      <c r="E5" s="35"/>
      <c r="F5" s="31"/>
      <c r="G5" s="104"/>
      <c r="H5" s="66" t="s">
        <v>95</v>
      </c>
      <c r="I5" s="31"/>
      <c r="J5" s="31"/>
      <c r="K5" s="31"/>
      <c r="L5" s="58"/>
      <c r="M5" s="31"/>
      <c r="N5" s="31"/>
      <c r="O5" s="31"/>
      <c r="P5" s="31"/>
      <c r="Q5" s="33"/>
      <c r="R5" s="110"/>
      <c r="S5" s="35"/>
      <c r="T5" s="34"/>
      <c r="U5" s="31"/>
      <c r="V5" s="104"/>
      <c r="W5" s="104"/>
      <c r="X5" s="111"/>
      <c r="Y5" s="31"/>
      <c r="Z5" s="31"/>
      <c r="AA5" s="31"/>
      <c r="AB5" s="112"/>
      <c r="AC5" s="31"/>
      <c r="AD5" s="31"/>
      <c r="AE5" s="31"/>
      <c r="AF5" s="34"/>
      <c r="AG5" s="31"/>
      <c r="AH5" s="113"/>
      <c r="AI5" s="31"/>
      <c r="AJ5" s="35"/>
      <c r="AK5" s="35"/>
      <c r="AL5" s="111"/>
    </row>
    <row r="6" spans="1:39" ht="18" customHeight="1" x14ac:dyDescent="0.25">
      <c r="A6" s="50">
        <v>2</v>
      </c>
      <c r="B6" s="13">
        <v>10108</v>
      </c>
      <c r="C6" s="35"/>
      <c r="D6" s="15" t="s">
        <v>44</v>
      </c>
      <c r="E6" s="35"/>
      <c r="F6" s="31" t="s">
        <v>74</v>
      </c>
      <c r="G6" s="104"/>
      <c r="H6" s="46"/>
      <c r="I6" s="31" t="s">
        <v>79</v>
      </c>
      <c r="J6" s="32"/>
      <c r="K6" s="31" t="s">
        <v>75</v>
      </c>
      <c r="L6" s="58"/>
      <c r="M6" s="14"/>
      <c r="N6" s="31" t="s">
        <v>95</v>
      </c>
      <c r="O6" s="32"/>
      <c r="P6" s="31" t="s">
        <v>76</v>
      </c>
      <c r="Q6" s="33" t="s">
        <v>77</v>
      </c>
      <c r="R6" s="35">
        <v>502</v>
      </c>
      <c r="S6" s="24" t="s">
        <v>38</v>
      </c>
      <c r="T6" s="34" t="s">
        <v>78</v>
      </c>
      <c r="U6" s="31"/>
      <c r="V6" s="31"/>
      <c r="W6" s="31"/>
      <c r="X6" s="35" t="s">
        <v>57</v>
      </c>
      <c r="Y6" s="31"/>
      <c r="Z6" s="14"/>
      <c r="AA6" s="31"/>
      <c r="AB6" s="34" t="s">
        <v>36</v>
      </c>
      <c r="AC6" s="31" t="s">
        <v>80</v>
      </c>
      <c r="AD6" s="34" t="s">
        <v>79</v>
      </c>
      <c r="AE6" s="116" t="s">
        <v>381</v>
      </c>
      <c r="AF6" s="118" t="s">
        <v>36</v>
      </c>
      <c r="AG6" s="118" t="s">
        <v>80</v>
      </c>
      <c r="AH6" s="32" t="s">
        <v>81</v>
      </c>
      <c r="AI6" s="32"/>
      <c r="AJ6" s="35" t="s">
        <v>45</v>
      </c>
      <c r="AK6" s="36">
        <v>44573</v>
      </c>
      <c r="AL6" s="26">
        <f>B6</f>
        <v>10108</v>
      </c>
    </row>
    <row r="7" spans="1:39" ht="18" customHeight="1" x14ac:dyDescent="0.25">
      <c r="A7" s="50">
        <v>3</v>
      </c>
      <c r="B7" s="13">
        <v>10109</v>
      </c>
      <c r="C7" s="13"/>
      <c r="D7" s="15" t="s">
        <v>44</v>
      </c>
      <c r="E7" s="13"/>
      <c r="F7" s="14"/>
      <c r="G7" s="15"/>
      <c r="H7" s="13"/>
      <c r="I7" s="14" t="s">
        <v>82</v>
      </c>
      <c r="J7" s="14"/>
      <c r="K7" s="14" t="s">
        <v>83</v>
      </c>
      <c r="L7" s="59" t="s">
        <v>84</v>
      </c>
      <c r="M7" s="14"/>
      <c r="N7" s="14" t="s">
        <v>95</v>
      </c>
      <c r="O7" s="14"/>
      <c r="P7" s="14" t="s">
        <v>76</v>
      </c>
      <c r="Q7" s="27" t="s">
        <v>77</v>
      </c>
      <c r="R7" s="13">
        <v>502</v>
      </c>
      <c r="S7" s="24" t="s">
        <v>38</v>
      </c>
      <c r="T7" s="17" t="s">
        <v>78</v>
      </c>
      <c r="U7" s="14"/>
      <c r="V7" s="14" t="s">
        <v>39</v>
      </c>
      <c r="W7" s="14" t="s">
        <v>33</v>
      </c>
      <c r="X7" s="26">
        <v>30</v>
      </c>
      <c r="Y7" s="14"/>
      <c r="Z7" s="14" t="s">
        <v>82</v>
      </c>
      <c r="AA7" s="14"/>
      <c r="AB7" s="17" t="s">
        <v>36</v>
      </c>
      <c r="AC7" s="14" t="s">
        <v>80</v>
      </c>
      <c r="AD7" s="17" t="s">
        <v>79</v>
      </c>
      <c r="AE7" s="117" t="s">
        <v>381</v>
      </c>
      <c r="AF7" s="119" t="s">
        <v>36</v>
      </c>
      <c r="AG7" s="119" t="s">
        <v>80</v>
      </c>
      <c r="AH7" s="32" t="s">
        <v>81</v>
      </c>
      <c r="AI7" s="32"/>
      <c r="AJ7" s="13" t="s">
        <v>45</v>
      </c>
      <c r="AK7" s="37">
        <v>44159</v>
      </c>
      <c r="AL7" s="26">
        <f>B7</f>
        <v>10109</v>
      </c>
    </row>
    <row r="8" spans="1:39" ht="18" customHeight="1" x14ac:dyDescent="0.25">
      <c r="A8" s="50">
        <v>4</v>
      </c>
      <c r="B8" s="13">
        <v>10110</v>
      </c>
      <c r="C8" s="13"/>
      <c r="D8" s="15" t="s">
        <v>44</v>
      </c>
      <c r="E8" s="13"/>
      <c r="F8" s="14" t="s">
        <v>85</v>
      </c>
      <c r="G8" s="15"/>
      <c r="H8" s="109"/>
      <c r="I8" s="14" t="s">
        <v>86</v>
      </c>
      <c r="J8" s="32"/>
      <c r="K8" s="14" t="s">
        <v>87</v>
      </c>
      <c r="L8" s="59" t="s">
        <v>88</v>
      </c>
      <c r="M8" s="14"/>
      <c r="N8" s="14" t="s">
        <v>95</v>
      </c>
      <c r="O8" s="32"/>
      <c r="P8" s="14" t="s">
        <v>76</v>
      </c>
      <c r="Q8" s="27" t="s">
        <v>77</v>
      </c>
      <c r="R8" s="13">
        <v>502</v>
      </c>
      <c r="S8" s="24" t="s">
        <v>38</v>
      </c>
      <c r="T8" s="17" t="s">
        <v>78</v>
      </c>
      <c r="U8" s="14"/>
      <c r="V8" s="14" t="s">
        <v>42</v>
      </c>
      <c r="W8" s="14" t="s">
        <v>33</v>
      </c>
      <c r="X8" s="26">
        <v>27</v>
      </c>
      <c r="Y8" s="14"/>
      <c r="Z8" s="14" t="s">
        <v>86</v>
      </c>
      <c r="AA8" s="14"/>
      <c r="AB8" s="17" t="s">
        <v>36</v>
      </c>
      <c r="AC8" s="14" t="s">
        <v>80</v>
      </c>
      <c r="AD8" s="17" t="s">
        <v>79</v>
      </c>
      <c r="AE8" s="117" t="s">
        <v>381</v>
      </c>
      <c r="AF8" s="119" t="s">
        <v>36</v>
      </c>
      <c r="AG8" s="119" t="s">
        <v>80</v>
      </c>
      <c r="AH8" s="32" t="s">
        <v>81</v>
      </c>
      <c r="AI8" s="32"/>
      <c r="AJ8" s="13" t="s">
        <v>45</v>
      </c>
      <c r="AK8" s="37">
        <v>44159</v>
      </c>
      <c r="AL8" s="26">
        <f>B8</f>
        <v>10110</v>
      </c>
    </row>
    <row r="9" spans="1:39" ht="18" customHeight="1" x14ac:dyDescent="0.25">
      <c r="A9" s="50">
        <v>5</v>
      </c>
      <c r="B9" s="13">
        <v>10111</v>
      </c>
      <c r="C9" s="13"/>
      <c r="D9" s="15" t="s">
        <v>44</v>
      </c>
      <c r="E9" s="13"/>
      <c r="F9" s="14" t="s">
        <v>85</v>
      </c>
      <c r="G9" s="15"/>
      <c r="H9" s="13"/>
      <c r="I9" s="14" t="s">
        <v>89</v>
      </c>
      <c r="J9" s="14"/>
      <c r="K9" s="14" t="s">
        <v>90</v>
      </c>
      <c r="L9" s="59" t="s">
        <v>91</v>
      </c>
      <c r="M9" s="14"/>
      <c r="N9" s="14" t="s">
        <v>95</v>
      </c>
      <c r="O9" s="14"/>
      <c r="P9" s="14" t="s">
        <v>76</v>
      </c>
      <c r="Q9" s="27" t="s">
        <v>77</v>
      </c>
      <c r="R9" s="13">
        <v>502</v>
      </c>
      <c r="S9" s="24" t="s">
        <v>38</v>
      </c>
      <c r="T9" s="17" t="s">
        <v>78</v>
      </c>
      <c r="U9" s="14"/>
      <c r="V9" s="14" t="s">
        <v>42</v>
      </c>
      <c r="W9" s="14" t="s">
        <v>33</v>
      </c>
      <c r="X9" s="26">
        <v>28</v>
      </c>
      <c r="Y9" s="14"/>
      <c r="Z9" s="14" t="s">
        <v>89</v>
      </c>
      <c r="AA9" s="14"/>
      <c r="AB9" s="17" t="s">
        <v>36</v>
      </c>
      <c r="AC9" s="14" t="s">
        <v>80</v>
      </c>
      <c r="AD9" s="17" t="s">
        <v>79</v>
      </c>
      <c r="AE9" s="117" t="s">
        <v>381</v>
      </c>
      <c r="AF9" s="119" t="s">
        <v>36</v>
      </c>
      <c r="AG9" s="119" t="s">
        <v>80</v>
      </c>
      <c r="AH9" s="32" t="s">
        <v>81</v>
      </c>
      <c r="AI9" s="32"/>
      <c r="AJ9" s="13" t="s">
        <v>45</v>
      </c>
      <c r="AK9" s="37">
        <v>44159</v>
      </c>
      <c r="AL9" s="26">
        <f>B9</f>
        <v>10111</v>
      </c>
    </row>
    <row r="10" spans="1:39" ht="18" customHeight="1" x14ac:dyDescent="0.25">
      <c r="A10" s="50">
        <v>6</v>
      </c>
      <c r="B10" s="13">
        <v>40097</v>
      </c>
      <c r="C10" s="17" t="s">
        <v>48</v>
      </c>
      <c r="D10" s="15" t="s">
        <v>67</v>
      </c>
      <c r="E10" s="13"/>
      <c r="F10" s="14" t="s">
        <v>377</v>
      </c>
      <c r="G10" s="14" t="s">
        <v>365</v>
      </c>
      <c r="H10" s="59"/>
      <c r="I10" s="14" t="s">
        <v>92</v>
      </c>
      <c r="J10" s="14" t="s">
        <v>93</v>
      </c>
      <c r="K10" s="14" t="s">
        <v>94</v>
      </c>
      <c r="L10" s="59"/>
      <c r="M10" s="14"/>
      <c r="N10" s="14" t="s">
        <v>95</v>
      </c>
      <c r="O10" s="14"/>
      <c r="P10" s="14" t="s">
        <v>76</v>
      </c>
      <c r="Q10" s="27" t="s">
        <v>77</v>
      </c>
      <c r="R10" s="13">
        <v>502</v>
      </c>
      <c r="S10" s="24" t="s">
        <v>38</v>
      </c>
      <c r="T10" s="17" t="s">
        <v>78</v>
      </c>
      <c r="U10" s="48"/>
      <c r="V10" s="14" t="s">
        <v>42</v>
      </c>
      <c r="W10" s="14" t="s">
        <v>33</v>
      </c>
      <c r="X10" s="26">
        <v>205</v>
      </c>
      <c r="Y10" s="14"/>
      <c r="Z10" s="21" t="s">
        <v>92</v>
      </c>
      <c r="AA10" s="14" t="s">
        <v>49</v>
      </c>
      <c r="AB10" s="17" t="s">
        <v>36</v>
      </c>
      <c r="AC10" s="14" t="s">
        <v>98</v>
      </c>
      <c r="AD10" s="14" t="s">
        <v>96</v>
      </c>
      <c r="AE10" s="14" t="s">
        <v>97</v>
      </c>
      <c r="AF10" s="17" t="s">
        <v>40</v>
      </c>
      <c r="AG10" s="14" t="s">
        <v>71</v>
      </c>
      <c r="AH10" s="25" t="s">
        <v>100</v>
      </c>
      <c r="AI10" s="14"/>
      <c r="AJ10" s="13" t="s">
        <v>99</v>
      </c>
      <c r="AK10" s="37">
        <v>43251</v>
      </c>
      <c r="AL10" s="38">
        <f>B10</f>
        <v>40097</v>
      </c>
    </row>
    <row r="11" spans="1:39" ht="18" customHeight="1" x14ac:dyDescent="0.3">
      <c r="A11" s="50">
        <v>7</v>
      </c>
      <c r="B11" s="13"/>
      <c r="C11" s="14"/>
      <c r="D11" s="15"/>
      <c r="E11" s="13"/>
      <c r="F11" s="16"/>
      <c r="G11" s="105"/>
      <c r="H11" s="66" t="s">
        <v>102</v>
      </c>
      <c r="I11" s="14"/>
      <c r="J11" s="14"/>
      <c r="K11" s="16"/>
      <c r="L11" s="60"/>
      <c r="M11" s="14"/>
      <c r="N11" s="14"/>
      <c r="O11" s="16"/>
      <c r="P11" s="16"/>
      <c r="Q11" s="18"/>
      <c r="R11" s="18"/>
      <c r="S11" s="24"/>
      <c r="T11" s="22"/>
      <c r="U11" s="22"/>
      <c r="V11" s="22"/>
      <c r="W11" s="17"/>
      <c r="X11" s="19"/>
      <c r="Y11" s="20"/>
      <c r="Z11" s="21"/>
      <c r="AA11" s="14"/>
      <c r="AB11" s="23"/>
      <c r="AC11" s="15"/>
      <c r="AD11" s="14"/>
      <c r="AE11" s="14"/>
      <c r="AF11" s="23"/>
      <c r="AG11" s="23"/>
      <c r="AH11" s="25"/>
      <c r="AI11" s="25"/>
      <c r="AJ11" s="13"/>
      <c r="AK11" s="13"/>
      <c r="AL11" s="26"/>
    </row>
    <row r="12" spans="1:39" ht="18" customHeight="1" x14ac:dyDescent="0.25">
      <c r="A12" s="50">
        <v>8</v>
      </c>
      <c r="B12" s="13">
        <v>90706</v>
      </c>
      <c r="C12" s="14"/>
      <c r="D12" s="15" t="s">
        <v>41</v>
      </c>
      <c r="E12" s="13"/>
      <c r="F12" s="14"/>
      <c r="G12" s="15"/>
      <c r="H12" s="59"/>
      <c r="I12" s="14" t="s">
        <v>101</v>
      </c>
      <c r="J12" s="14"/>
      <c r="K12" s="14"/>
      <c r="L12" s="59"/>
      <c r="M12" s="14"/>
      <c r="N12" s="14" t="s">
        <v>102</v>
      </c>
      <c r="O12" s="17"/>
      <c r="P12" s="16" t="s">
        <v>76</v>
      </c>
      <c r="Q12" s="27" t="s">
        <v>103</v>
      </c>
      <c r="R12" s="27" t="s">
        <v>334</v>
      </c>
      <c r="S12" s="24" t="s">
        <v>38</v>
      </c>
      <c r="T12" s="17" t="s">
        <v>104</v>
      </c>
      <c r="U12" s="17"/>
      <c r="V12" s="14"/>
      <c r="W12" s="14"/>
      <c r="X12" s="26">
        <v>7</v>
      </c>
      <c r="Y12" s="14"/>
      <c r="Z12" s="14" t="s">
        <v>101</v>
      </c>
      <c r="AA12" s="14" t="s">
        <v>54</v>
      </c>
      <c r="AB12" s="17" t="s">
        <v>36</v>
      </c>
      <c r="AC12" s="14" t="s">
        <v>107</v>
      </c>
      <c r="AD12" s="14" t="s">
        <v>105</v>
      </c>
      <c r="AE12" s="14" t="s">
        <v>106</v>
      </c>
      <c r="AF12" s="17"/>
      <c r="AG12" s="14"/>
      <c r="AH12" s="25" t="s">
        <v>108</v>
      </c>
      <c r="AI12" s="14"/>
      <c r="AJ12" s="13" t="s">
        <v>41</v>
      </c>
      <c r="AK12" s="37">
        <v>44314</v>
      </c>
      <c r="AL12" s="26">
        <f>B12</f>
        <v>90706</v>
      </c>
    </row>
    <row r="13" spans="1:39" ht="18" customHeight="1" x14ac:dyDescent="0.3">
      <c r="A13" s="50">
        <v>9</v>
      </c>
      <c r="B13" s="13"/>
      <c r="C13" s="14"/>
      <c r="D13" s="15"/>
      <c r="E13" s="13"/>
      <c r="F13" s="14"/>
      <c r="G13" s="15"/>
      <c r="H13" s="66" t="s">
        <v>302</v>
      </c>
      <c r="I13" s="14"/>
      <c r="J13" s="14"/>
      <c r="K13" s="14"/>
      <c r="L13" s="59"/>
      <c r="M13" s="14"/>
      <c r="N13" s="14"/>
      <c r="O13" s="17"/>
      <c r="P13" s="16"/>
      <c r="Q13" s="27"/>
      <c r="R13" s="27"/>
      <c r="S13" s="24"/>
      <c r="T13" s="17"/>
      <c r="U13" s="17"/>
      <c r="V13" s="14"/>
      <c r="W13" s="14"/>
      <c r="X13" s="14"/>
      <c r="Y13" s="14"/>
      <c r="Z13" s="14"/>
      <c r="AA13" s="14"/>
      <c r="AB13" s="17"/>
      <c r="AC13" s="14"/>
      <c r="AD13" s="14"/>
      <c r="AE13" s="14"/>
      <c r="AF13" s="17"/>
      <c r="AG13" s="14"/>
      <c r="AH13" s="25"/>
      <c r="AI13" s="14"/>
      <c r="AJ13" s="13"/>
      <c r="AK13" s="37"/>
      <c r="AL13" s="26"/>
    </row>
    <row r="14" spans="1:39" ht="18" customHeight="1" x14ac:dyDescent="0.25">
      <c r="A14" s="50">
        <v>10</v>
      </c>
      <c r="B14" s="13">
        <v>30161</v>
      </c>
      <c r="C14" s="14"/>
      <c r="D14" s="15" t="s">
        <v>30</v>
      </c>
      <c r="E14" s="13"/>
      <c r="F14" s="16" t="s">
        <v>300</v>
      </c>
      <c r="G14" s="105" t="s">
        <v>366</v>
      </c>
      <c r="H14" s="63"/>
      <c r="I14" s="21" t="s">
        <v>333</v>
      </c>
      <c r="J14" s="17" t="s">
        <v>367</v>
      </c>
      <c r="K14" s="16" t="s">
        <v>31</v>
      </c>
      <c r="L14" s="59"/>
      <c r="M14" s="14"/>
      <c r="N14" s="16" t="s">
        <v>303</v>
      </c>
      <c r="O14" s="16"/>
      <c r="P14" s="16" t="s">
        <v>76</v>
      </c>
      <c r="Q14" s="18" t="s">
        <v>330</v>
      </c>
      <c r="R14" s="18" t="s">
        <v>331</v>
      </c>
      <c r="S14" s="24" t="s">
        <v>38</v>
      </c>
      <c r="T14" s="22" t="s">
        <v>305</v>
      </c>
      <c r="U14" s="22"/>
      <c r="V14" s="22" t="s">
        <v>32</v>
      </c>
      <c r="W14" s="17" t="s">
        <v>33</v>
      </c>
      <c r="X14" s="19">
        <v>8</v>
      </c>
      <c r="Y14" s="20"/>
      <c r="Z14" s="21" t="s">
        <v>301</v>
      </c>
      <c r="AA14" s="17"/>
      <c r="AB14" s="23" t="s">
        <v>36</v>
      </c>
      <c r="AC14" s="15" t="s">
        <v>125</v>
      </c>
      <c r="AD14" s="21" t="s">
        <v>123</v>
      </c>
      <c r="AE14" s="17" t="s">
        <v>306</v>
      </c>
      <c r="AF14" s="24"/>
      <c r="AG14" s="24"/>
      <c r="AH14" s="25" t="s">
        <v>126</v>
      </c>
      <c r="AI14" s="25"/>
      <c r="AJ14" s="18" t="s">
        <v>35</v>
      </c>
      <c r="AK14" s="13"/>
      <c r="AL14" s="26">
        <f>B14</f>
        <v>30161</v>
      </c>
    </row>
    <row r="15" spans="1:39" ht="18" customHeight="1" x14ac:dyDescent="0.3">
      <c r="A15" s="50">
        <v>11</v>
      </c>
      <c r="B15" s="13"/>
      <c r="C15" s="14"/>
      <c r="D15" s="15"/>
      <c r="E15" s="13"/>
      <c r="F15" s="14"/>
      <c r="G15" s="15"/>
      <c r="H15" s="66" t="s">
        <v>111</v>
      </c>
      <c r="I15" s="14"/>
      <c r="J15" s="14"/>
      <c r="K15" s="14"/>
      <c r="L15" s="59"/>
      <c r="M15" s="14"/>
      <c r="N15" s="14"/>
      <c r="O15" s="17"/>
      <c r="P15" s="16"/>
      <c r="Q15" s="27"/>
      <c r="R15" s="27"/>
      <c r="S15" s="24"/>
      <c r="T15" s="17"/>
      <c r="U15" s="17"/>
      <c r="V15" s="14"/>
      <c r="W15" s="14"/>
      <c r="X15" s="14"/>
      <c r="Y15" s="14"/>
      <c r="Z15" s="14"/>
      <c r="AA15" s="14"/>
      <c r="AB15" s="17"/>
      <c r="AC15" s="14"/>
      <c r="AD15" s="14"/>
      <c r="AE15" s="14"/>
      <c r="AF15" s="17"/>
      <c r="AG15" s="14"/>
      <c r="AH15" s="25"/>
      <c r="AI15" s="14"/>
      <c r="AJ15" s="13"/>
      <c r="AK15" s="37"/>
      <c r="AL15" s="26"/>
    </row>
    <row r="16" spans="1:39" ht="18" customHeight="1" x14ac:dyDescent="0.25">
      <c r="A16" s="50">
        <v>12</v>
      </c>
      <c r="B16" s="13">
        <v>30156</v>
      </c>
      <c r="C16" s="14"/>
      <c r="D16" s="15" t="s">
        <v>30</v>
      </c>
      <c r="E16" s="13"/>
      <c r="F16" s="16" t="s">
        <v>109</v>
      </c>
      <c r="G16" s="105" t="s">
        <v>368</v>
      </c>
      <c r="H16" s="63"/>
      <c r="I16" s="14" t="s">
        <v>382</v>
      </c>
      <c r="J16" s="17" t="s">
        <v>369</v>
      </c>
      <c r="K16" s="16" t="s">
        <v>31</v>
      </c>
      <c r="L16" s="59"/>
      <c r="M16" s="14"/>
      <c r="N16" s="16" t="s">
        <v>111</v>
      </c>
      <c r="O16" s="16" t="s">
        <v>112</v>
      </c>
      <c r="P16" s="16" t="s">
        <v>76</v>
      </c>
      <c r="Q16" s="27" t="s">
        <v>113</v>
      </c>
      <c r="R16" s="13">
        <v>505</v>
      </c>
      <c r="S16" s="24" t="s">
        <v>38</v>
      </c>
      <c r="T16" s="17" t="s">
        <v>78</v>
      </c>
      <c r="U16" s="17"/>
      <c r="V16" s="17" t="s">
        <v>32</v>
      </c>
      <c r="W16" s="17" t="s">
        <v>33</v>
      </c>
      <c r="X16" s="19">
        <v>3</v>
      </c>
      <c r="Y16" s="20"/>
      <c r="Z16" s="21" t="s">
        <v>110</v>
      </c>
      <c r="AA16" s="22"/>
      <c r="AB16" s="23" t="s">
        <v>36</v>
      </c>
      <c r="AC16" s="15" t="s">
        <v>114</v>
      </c>
      <c r="AD16" s="22" t="s">
        <v>383</v>
      </c>
      <c r="AE16" s="22"/>
      <c r="AF16" s="24"/>
      <c r="AG16" s="24"/>
      <c r="AH16" s="22"/>
      <c r="AI16" s="22"/>
      <c r="AJ16" s="18" t="s">
        <v>35</v>
      </c>
      <c r="AK16" s="13"/>
      <c r="AL16" s="26">
        <f t="shared" ref="AL16:AL23" si="0">B16</f>
        <v>30156</v>
      </c>
    </row>
    <row r="17" spans="1:38" ht="18" customHeight="1" x14ac:dyDescent="0.25">
      <c r="A17" s="50">
        <v>13</v>
      </c>
      <c r="B17" s="13">
        <v>40098</v>
      </c>
      <c r="C17" s="17" t="s">
        <v>48</v>
      </c>
      <c r="D17" s="15" t="s">
        <v>67</v>
      </c>
      <c r="E17" s="13"/>
      <c r="F17" s="14" t="s">
        <v>115</v>
      </c>
      <c r="G17" s="15"/>
      <c r="H17" s="59"/>
      <c r="I17" s="14" t="s">
        <v>116</v>
      </c>
      <c r="J17" s="14"/>
      <c r="K17" s="14" t="s">
        <v>117</v>
      </c>
      <c r="L17" s="59"/>
      <c r="M17" s="14"/>
      <c r="N17" s="14" t="s">
        <v>111</v>
      </c>
      <c r="O17" s="14" t="s">
        <v>112</v>
      </c>
      <c r="P17" s="16" t="s">
        <v>76</v>
      </c>
      <c r="Q17" s="27" t="s">
        <v>113</v>
      </c>
      <c r="R17" s="13">
        <v>505</v>
      </c>
      <c r="S17" s="24" t="s">
        <v>38</v>
      </c>
      <c r="T17" s="17" t="s">
        <v>78</v>
      </c>
      <c r="U17" s="48"/>
      <c r="V17" s="14" t="s">
        <v>42</v>
      </c>
      <c r="W17" s="14" t="s">
        <v>33</v>
      </c>
      <c r="X17" s="14">
        <v>90</v>
      </c>
      <c r="Y17" s="14"/>
      <c r="Z17" s="14" t="s">
        <v>118</v>
      </c>
      <c r="AA17" s="14" t="s">
        <v>49</v>
      </c>
      <c r="AB17" s="17" t="s">
        <v>36</v>
      </c>
      <c r="AC17" s="14" t="s">
        <v>119</v>
      </c>
      <c r="AD17" s="14" t="s">
        <v>60</v>
      </c>
      <c r="AE17" s="14" t="s">
        <v>61</v>
      </c>
      <c r="AF17" s="17" t="s">
        <v>40</v>
      </c>
      <c r="AG17" s="14" t="s">
        <v>62</v>
      </c>
      <c r="AH17" s="25" t="s">
        <v>120</v>
      </c>
      <c r="AI17" s="14"/>
      <c r="AJ17" s="13" t="s">
        <v>50</v>
      </c>
      <c r="AK17" s="37">
        <v>43223</v>
      </c>
      <c r="AL17" s="38">
        <f t="shared" si="0"/>
        <v>40098</v>
      </c>
    </row>
    <row r="18" spans="1:38" ht="18" customHeight="1" x14ac:dyDescent="0.25">
      <c r="A18" s="50">
        <v>14</v>
      </c>
      <c r="B18" s="13">
        <v>90707</v>
      </c>
      <c r="C18" s="14"/>
      <c r="D18" s="15" t="s">
        <v>41</v>
      </c>
      <c r="E18" s="13"/>
      <c r="F18" s="14"/>
      <c r="G18" s="15"/>
      <c r="H18" s="59"/>
      <c r="I18" s="14" t="s">
        <v>121</v>
      </c>
      <c r="J18" s="14"/>
      <c r="K18" s="14" t="s">
        <v>31</v>
      </c>
      <c r="L18" s="59"/>
      <c r="M18" s="14"/>
      <c r="N18" s="14" t="s">
        <v>111</v>
      </c>
      <c r="O18" s="17"/>
      <c r="P18" s="16" t="s">
        <v>76</v>
      </c>
      <c r="Q18" s="27" t="s">
        <v>113</v>
      </c>
      <c r="R18" s="13">
        <v>505</v>
      </c>
      <c r="S18" s="24" t="s">
        <v>38</v>
      </c>
      <c r="T18" s="28" t="s">
        <v>78</v>
      </c>
      <c r="U18" s="28"/>
      <c r="V18" s="15" t="s">
        <v>32</v>
      </c>
      <c r="W18" s="15" t="s">
        <v>33</v>
      </c>
      <c r="X18" s="14">
        <v>9</v>
      </c>
      <c r="Y18" s="14"/>
      <c r="Z18" s="14" t="s">
        <v>122</v>
      </c>
      <c r="AA18" s="14" t="s">
        <v>54</v>
      </c>
      <c r="AB18" s="17" t="s">
        <v>36</v>
      </c>
      <c r="AC18" s="14" t="s">
        <v>125</v>
      </c>
      <c r="AD18" s="14" t="s">
        <v>123</v>
      </c>
      <c r="AE18" s="14" t="s">
        <v>124</v>
      </c>
      <c r="AF18" s="17"/>
      <c r="AG18" s="14"/>
      <c r="AH18" s="25" t="s">
        <v>126</v>
      </c>
      <c r="AI18" s="14"/>
      <c r="AJ18" s="27" t="s">
        <v>41</v>
      </c>
      <c r="AK18" s="37">
        <v>44314</v>
      </c>
      <c r="AL18" s="26">
        <f t="shared" si="0"/>
        <v>90707</v>
      </c>
    </row>
    <row r="19" spans="1:38" ht="18" customHeight="1" x14ac:dyDescent="0.25">
      <c r="A19" s="50">
        <v>15</v>
      </c>
      <c r="B19" s="13">
        <v>90708</v>
      </c>
      <c r="C19" s="14" t="s">
        <v>58</v>
      </c>
      <c r="D19" s="15" t="s">
        <v>41</v>
      </c>
      <c r="E19" s="13"/>
      <c r="F19" s="14"/>
      <c r="G19" s="15"/>
      <c r="H19" s="59"/>
      <c r="I19" s="21" t="s">
        <v>131</v>
      </c>
      <c r="J19" s="14" t="s">
        <v>127</v>
      </c>
      <c r="K19" s="14" t="s">
        <v>128</v>
      </c>
      <c r="L19" s="59"/>
      <c r="M19" s="14"/>
      <c r="N19" s="14" t="s">
        <v>111</v>
      </c>
      <c r="O19" s="17" t="s">
        <v>112</v>
      </c>
      <c r="P19" s="16" t="s">
        <v>76</v>
      </c>
      <c r="Q19" s="27" t="s">
        <v>113</v>
      </c>
      <c r="R19" s="13">
        <v>505</v>
      </c>
      <c r="S19" s="24" t="s">
        <v>38</v>
      </c>
      <c r="T19" s="28" t="s">
        <v>78</v>
      </c>
      <c r="U19" s="28"/>
      <c r="V19" s="15" t="s">
        <v>42</v>
      </c>
      <c r="W19" s="15" t="s">
        <v>33</v>
      </c>
      <c r="X19" s="14">
        <v>75</v>
      </c>
      <c r="Y19" s="14"/>
      <c r="Z19" s="14" t="s">
        <v>131</v>
      </c>
      <c r="AA19" s="14" t="s">
        <v>43</v>
      </c>
      <c r="AB19" s="17" t="s">
        <v>40</v>
      </c>
      <c r="AC19" s="14" t="s">
        <v>70</v>
      </c>
      <c r="AD19" s="14" t="s">
        <v>341</v>
      </c>
      <c r="AE19" s="14" t="s">
        <v>342</v>
      </c>
      <c r="AF19" s="17" t="s">
        <v>40</v>
      </c>
      <c r="AG19" s="14" t="s">
        <v>129</v>
      </c>
      <c r="AH19" s="25" t="s">
        <v>130</v>
      </c>
      <c r="AI19" s="14"/>
      <c r="AJ19" s="13" t="s">
        <v>55</v>
      </c>
      <c r="AK19" s="37">
        <v>44314</v>
      </c>
      <c r="AL19" s="26">
        <f t="shared" si="0"/>
        <v>90708</v>
      </c>
    </row>
    <row r="20" spans="1:38" ht="18" customHeight="1" x14ac:dyDescent="0.25">
      <c r="A20" s="50">
        <v>16</v>
      </c>
      <c r="B20" s="13">
        <v>90709</v>
      </c>
      <c r="C20" s="14"/>
      <c r="D20" s="15" t="s">
        <v>41</v>
      </c>
      <c r="E20" s="13"/>
      <c r="F20" s="14"/>
      <c r="G20" s="15"/>
      <c r="H20" s="59"/>
      <c r="I20" s="14" t="s">
        <v>132</v>
      </c>
      <c r="J20" s="14"/>
      <c r="K20" s="14"/>
      <c r="L20" s="59"/>
      <c r="M20" s="14"/>
      <c r="N20" s="14" t="s">
        <v>111</v>
      </c>
      <c r="O20" s="17"/>
      <c r="P20" s="16" t="s">
        <v>76</v>
      </c>
      <c r="Q20" s="27" t="s">
        <v>113</v>
      </c>
      <c r="R20" s="13">
        <v>505</v>
      </c>
      <c r="S20" s="24" t="s">
        <v>38</v>
      </c>
      <c r="T20" s="28" t="s">
        <v>78</v>
      </c>
      <c r="U20" s="28"/>
      <c r="V20" s="14"/>
      <c r="W20" s="14"/>
      <c r="X20" s="14">
        <v>61</v>
      </c>
      <c r="Y20" s="14"/>
      <c r="Z20" s="14" t="s">
        <v>132</v>
      </c>
      <c r="AA20" s="14" t="s">
        <v>54</v>
      </c>
      <c r="AB20" s="17" t="s">
        <v>36</v>
      </c>
      <c r="AC20" s="14" t="s">
        <v>134</v>
      </c>
      <c r="AD20" s="14" t="s">
        <v>111</v>
      </c>
      <c r="AE20" s="14" t="s">
        <v>133</v>
      </c>
      <c r="AF20" s="17"/>
      <c r="AG20" s="14"/>
      <c r="AH20" s="25" t="s">
        <v>135</v>
      </c>
      <c r="AI20" s="14"/>
      <c r="AJ20" s="13" t="s">
        <v>41</v>
      </c>
      <c r="AK20" s="37">
        <v>44314</v>
      </c>
      <c r="AL20" s="26">
        <f t="shared" si="0"/>
        <v>90709</v>
      </c>
    </row>
    <row r="21" spans="1:38" ht="18" customHeight="1" x14ac:dyDescent="0.25">
      <c r="A21" s="50">
        <v>17</v>
      </c>
      <c r="B21" s="13">
        <v>90710</v>
      </c>
      <c r="C21" s="14"/>
      <c r="D21" s="15" t="s">
        <v>41</v>
      </c>
      <c r="E21" s="13"/>
      <c r="F21" s="14"/>
      <c r="G21" s="15"/>
      <c r="H21" s="59"/>
      <c r="I21" s="14" t="s">
        <v>136</v>
      </c>
      <c r="J21" s="14"/>
      <c r="K21" s="14" t="s">
        <v>137</v>
      </c>
      <c r="L21" s="59"/>
      <c r="M21" s="14"/>
      <c r="N21" s="14" t="s">
        <v>111</v>
      </c>
      <c r="O21" s="17" t="s">
        <v>112</v>
      </c>
      <c r="P21" s="16" t="s">
        <v>76</v>
      </c>
      <c r="Q21" s="27" t="s">
        <v>113</v>
      </c>
      <c r="R21" s="13">
        <v>505</v>
      </c>
      <c r="S21" s="24" t="s">
        <v>38</v>
      </c>
      <c r="T21" s="28" t="s">
        <v>78</v>
      </c>
      <c r="U21" s="28"/>
      <c r="V21" s="15" t="s">
        <v>39</v>
      </c>
      <c r="W21" s="15" t="s">
        <v>33</v>
      </c>
      <c r="X21" s="14">
        <v>16</v>
      </c>
      <c r="Y21" s="14"/>
      <c r="Z21" s="14" t="s">
        <v>136</v>
      </c>
      <c r="AA21" s="14" t="s">
        <v>43</v>
      </c>
      <c r="AB21" s="17" t="s">
        <v>36</v>
      </c>
      <c r="AC21" s="14" t="s">
        <v>138</v>
      </c>
      <c r="AD21" s="14"/>
      <c r="AE21" s="14"/>
      <c r="AF21" s="17"/>
      <c r="AG21" s="14"/>
      <c r="AH21" s="25" t="s">
        <v>139</v>
      </c>
      <c r="AI21" s="14"/>
      <c r="AJ21" s="13" t="s">
        <v>41</v>
      </c>
      <c r="AK21" s="37">
        <v>44314</v>
      </c>
      <c r="AL21" s="26">
        <f t="shared" si="0"/>
        <v>90710</v>
      </c>
    </row>
    <row r="22" spans="1:38" ht="18" customHeight="1" x14ac:dyDescent="0.25">
      <c r="A22" s="50">
        <v>18</v>
      </c>
      <c r="B22" s="13">
        <v>90711</v>
      </c>
      <c r="C22" s="14"/>
      <c r="D22" s="15" t="s">
        <v>41</v>
      </c>
      <c r="E22" s="13"/>
      <c r="F22" s="14"/>
      <c r="G22" s="15"/>
      <c r="H22" s="59"/>
      <c r="I22" s="14" t="s">
        <v>140</v>
      </c>
      <c r="J22" s="14"/>
      <c r="K22" s="14" t="s">
        <v>141</v>
      </c>
      <c r="L22" s="59"/>
      <c r="M22" s="14"/>
      <c r="N22" s="14" t="s">
        <v>111</v>
      </c>
      <c r="O22" s="17" t="s">
        <v>112</v>
      </c>
      <c r="P22" s="16" t="s">
        <v>76</v>
      </c>
      <c r="Q22" s="27" t="s">
        <v>113</v>
      </c>
      <c r="R22" s="13">
        <v>505</v>
      </c>
      <c r="S22" s="24" t="s">
        <v>38</v>
      </c>
      <c r="T22" s="28" t="s">
        <v>78</v>
      </c>
      <c r="U22" s="28"/>
      <c r="V22" s="15" t="s">
        <v>42</v>
      </c>
      <c r="W22" s="15" t="s">
        <v>33</v>
      </c>
      <c r="X22" s="14">
        <v>227</v>
      </c>
      <c r="Y22" s="14"/>
      <c r="Z22" s="14" t="s">
        <v>140</v>
      </c>
      <c r="AA22" s="14" t="s">
        <v>54</v>
      </c>
      <c r="AB22" s="17" t="s">
        <v>36</v>
      </c>
      <c r="AC22" s="14" t="s">
        <v>142</v>
      </c>
      <c r="AD22" s="14"/>
      <c r="AE22" s="14"/>
      <c r="AF22" s="17"/>
      <c r="AG22" s="14"/>
      <c r="AH22" s="25" t="s">
        <v>143</v>
      </c>
      <c r="AI22" s="14"/>
      <c r="AJ22" s="13" t="s">
        <v>41</v>
      </c>
      <c r="AK22" s="37">
        <v>44314</v>
      </c>
      <c r="AL22" s="26">
        <f t="shared" si="0"/>
        <v>90711</v>
      </c>
    </row>
    <row r="23" spans="1:38" ht="18" customHeight="1" x14ac:dyDescent="0.25">
      <c r="A23" s="50">
        <v>19</v>
      </c>
      <c r="B23" s="13">
        <v>30158</v>
      </c>
      <c r="C23" s="14"/>
      <c r="D23" s="15" t="s">
        <v>30</v>
      </c>
      <c r="E23" s="13"/>
      <c r="F23" s="16" t="s">
        <v>144</v>
      </c>
      <c r="G23" s="105" t="s">
        <v>148</v>
      </c>
      <c r="H23" s="63"/>
      <c r="I23" s="14" t="s">
        <v>145</v>
      </c>
      <c r="J23" s="17" t="s">
        <v>370</v>
      </c>
      <c r="K23" s="21" t="s">
        <v>146</v>
      </c>
      <c r="L23" s="60"/>
      <c r="M23" s="14"/>
      <c r="N23" s="16" t="s">
        <v>111</v>
      </c>
      <c r="O23" s="16" t="s">
        <v>112</v>
      </c>
      <c r="P23" s="16" t="s">
        <v>76</v>
      </c>
      <c r="Q23" s="27" t="s">
        <v>113</v>
      </c>
      <c r="R23" s="13">
        <v>505</v>
      </c>
      <c r="S23" s="24" t="s">
        <v>38</v>
      </c>
      <c r="T23" s="17" t="s">
        <v>78</v>
      </c>
      <c r="U23" s="17"/>
      <c r="V23" s="17" t="s">
        <v>42</v>
      </c>
      <c r="W23" s="17" t="s">
        <v>33</v>
      </c>
      <c r="X23" s="19">
        <v>54</v>
      </c>
      <c r="Y23" s="20"/>
      <c r="Z23" s="21" t="s">
        <v>145</v>
      </c>
      <c r="AA23" s="22"/>
      <c r="AB23" s="23" t="s">
        <v>36</v>
      </c>
      <c r="AC23" s="15" t="s">
        <v>147</v>
      </c>
      <c r="AD23" s="22"/>
      <c r="AE23" s="22"/>
      <c r="AF23" s="24"/>
      <c r="AG23" s="24"/>
      <c r="AH23" s="25" t="s">
        <v>149</v>
      </c>
      <c r="AI23" s="14"/>
      <c r="AJ23" s="13" t="s">
        <v>63</v>
      </c>
      <c r="AK23" s="37">
        <v>44314</v>
      </c>
      <c r="AL23" s="26">
        <f t="shared" si="0"/>
        <v>30158</v>
      </c>
    </row>
    <row r="24" spans="1:38" ht="18" customHeight="1" x14ac:dyDescent="0.3">
      <c r="A24" s="50">
        <v>20</v>
      </c>
      <c r="B24" s="13"/>
      <c r="C24" s="14"/>
      <c r="D24" s="15"/>
      <c r="E24" s="13"/>
      <c r="F24" s="17"/>
      <c r="G24" s="23"/>
      <c r="H24" s="65" t="s">
        <v>151</v>
      </c>
      <c r="I24" s="14"/>
      <c r="J24" s="14"/>
      <c r="K24" s="14"/>
      <c r="L24" s="59"/>
      <c r="M24" s="14"/>
      <c r="N24" s="14"/>
      <c r="O24" s="17"/>
      <c r="P24" s="16"/>
      <c r="Q24" s="27"/>
      <c r="R24" s="27"/>
      <c r="S24" s="24"/>
      <c r="T24" s="28"/>
      <c r="U24" s="28"/>
      <c r="V24" s="15"/>
      <c r="W24" s="15"/>
      <c r="X24" s="14"/>
      <c r="Y24" s="14"/>
      <c r="Z24" s="14"/>
      <c r="AA24" s="14"/>
      <c r="AB24" s="17"/>
      <c r="AC24" s="14"/>
      <c r="AD24" s="14"/>
      <c r="AE24" s="14"/>
      <c r="AF24" s="17"/>
      <c r="AG24" s="14"/>
      <c r="AH24" s="25"/>
      <c r="AI24" s="14"/>
      <c r="AJ24" s="13"/>
      <c r="AK24" s="37"/>
      <c r="AL24" s="26"/>
    </row>
    <row r="25" spans="1:38" ht="18" customHeight="1" x14ac:dyDescent="0.25">
      <c r="A25" s="50">
        <v>21</v>
      </c>
      <c r="B25" s="13">
        <v>90713</v>
      </c>
      <c r="C25" s="14"/>
      <c r="D25" s="15" t="s">
        <v>41</v>
      </c>
      <c r="E25" s="13"/>
      <c r="F25" s="14"/>
      <c r="G25" s="15"/>
      <c r="H25" s="59"/>
      <c r="I25" s="14" t="s">
        <v>384</v>
      </c>
      <c r="J25" s="14"/>
      <c r="K25" s="14"/>
      <c r="L25" s="59"/>
      <c r="M25" s="14"/>
      <c r="N25" s="14" t="s">
        <v>151</v>
      </c>
      <c r="O25" s="17" t="s">
        <v>152</v>
      </c>
      <c r="P25" s="16" t="s">
        <v>76</v>
      </c>
      <c r="Q25" s="27" t="s">
        <v>153</v>
      </c>
      <c r="R25" s="13">
        <v>506</v>
      </c>
      <c r="S25" s="24" t="s">
        <v>38</v>
      </c>
      <c r="T25" s="17" t="s">
        <v>154</v>
      </c>
      <c r="U25" s="17"/>
      <c r="V25" s="14"/>
      <c r="W25" s="14"/>
      <c r="X25" s="14">
        <v>6</v>
      </c>
      <c r="Y25" s="14"/>
      <c r="Z25" s="14" t="s">
        <v>150</v>
      </c>
      <c r="AA25" s="14"/>
      <c r="AB25" s="17" t="s">
        <v>36</v>
      </c>
      <c r="AC25" s="14" t="s">
        <v>156</v>
      </c>
      <c r="AD25" s="14" t="s">
        <v>151</v>
      </c>
      <c r="AE25" s="14" t="s">
        <v>155</v>
      </c>
      <c r="AF25" s="17" t="s">
        <v>36</v>
      </c>
      <c r="AG25" s="14" t="s">
        <v>156</v>
      </c>
      <c r="AH25" s="25" t="s">
        <v>157</v>
      </c>
      <c r="AI25" s="14"/>
      <c r="AJ25" s="27" t="s">
        <v>41</v>
      </c>
      <c r="AK25" s="37">
        <v>44315</v>
      </c>
      <c r="AL25" s="26">
        <f t="shared" ref="AL25:AL34" si="1">B25</f>
        <v>90713</v>
      </c>
    </row>
    <row r="26" spans="1:38" ht="18" customHeight="1" x14ac:dyDescent="0.25">
      <c r="A26" s="50">
        <v>22</v>
      </c>
      <c r="B26" s="13">
        <v>90714</v>
      </c>
      <c r="C26" s="14"/>
      <c r="D26" s="15" t="s">
        <v>41</v>
      </c>
      <c r="E26" s="13"/>
      <c r="F26" s="14"/>
      <c r="G26" s="15"/>
      <c r="H26" s="59"/>
      <c r="I26" s="14" t="s">
        <v>158</v>
      </c>
      <c r="J26" s="14"/>
      <c r="K26" s="14" t="s">
        <v>31</v>
      </c>
      <c r="L26" s="59"/>
      <c r="M26" s="14"/>
      <c r="N26" s="14" t="s">
        <v>151</v>
      </c>
      <c r="O26" s="17"/>
      <c r="P26" s="16" t="s">
        <v>76</v>
      </c>
      <c r="Q26" s="27" t="s">
        <v>153</v>
      </c>
      <c r="R26" s="13">
        <v>506</v>
      </c>
      <c r="S26" s="24" t="s">
        <v>38</v>
      </c>
      <c r="T26" s="17" t="s">
        <v>154</v>
      </c>
      <c r="U26" s="17"/>
      <c r="V26" s="15" t="s">
        <v>32</v>
      </c>
      <c r="W26" s="15" t="s">
        <v>33</v>
      </c>
      <c r="X26" s="14">
        <v>11</v>
      </c>
      <c r="Y26" s="14"/>
      <c r="Z26" s="14" t="s">
        <v>158</v>
      </c>
      <c r="AA26" s="14"/>
      <c r="AB26" s="17" t="s">
        <v>36</v>
      </c>
      <c r="AC26" s="14" t="s">
        <v>161</v>
      </c>
      <c r="AD26" s="14" t="s">
        <v>159</v>
      </c>
      <c r="AE26" s="14" t="s">
        <v>160</v>
      </c>
      <c r="AF26" s="17"/>
      <c r="AG26" s="14"/>
      <c r="AH26" s="14"/>
      <c r="AI26" s="14"/>
      <c r="AJ26" s="27" t="s">
        <v>41</v>
      </c>
      <c r="AK26" s="37">
        <v>44314</v>
      </c>
      <c r="AL26" s="26">
        <f t="shared" si="1"/>
        <v>90714</v>
      </c>
    </row>
    <row r="27" spans="1:38" ht="18" customHeight="1" x14ac:dyDescent="0.25">
      <c r="A27" s="50">
        <v>23</v>
      </c>
      <c r="B27" s="13">
        <v>40099</v>
      </c>
      <c r="C27" s="17" t="s">
        <v>48</v>
      </c>
      <c r="D27" s="15" t="s">
        <v>67</v>
      </c>
      <c r="E27" s="13"/>
      <c r="F27" s="14" t="s">
        <v>162</v>
      </c>
      <c r="G27" s="15"/>
      <c r="H27" s="59"/>
      <c r="I27" s="21" t="s">
        <v>168</v>
      </c>
      <c r="J27" s="14"/>
      <c r="K27" s="14" t="s">
        <v>164</v>
      </c>
      <c r="L27" s="59"/>
      <c r="M27" s="14"/>
      <c r="N27" s="14" t="s">
        <v>165</v>
      </c>
      <c r="O27" s="14" t="s">
        <v>152</v>
      </c>
      <c r="P27" s="16" t="s">
        <v>76</v>
      </c>
      <c r="Q27" s="27" t="s">
        <v>153</v>
      </c>
      <c r="R27" s="13">
        <v>506</v>
      </c>
      <c r="S27" s="24" t="s">
        <v>38</v>
      </c>
      <c r="T27" s="17" t="s">
        <v>154</v>
      </c>
      <c r="U27" s="48"/>
      <c r="V27" s="14" t="s">
        <v>39</v>
      </c>
      <c r="W27" s="14" t="s">
        <v>33</v>
      </c>
      <c r="X27" s="14">
        <v>80</v>
      </c>
      <c r="Y27" s="14"/>
      <c r="Z27" s="14" t="s">
        <v>163</v>
      </c>
      <c r="AA27" s="14" t="s">
        <v>49</v>
      </c>
      <c r="AB27" s="17" t="s">
        <v>36</v>
      </c>
      <c r="AC27" s="14" t="s">
        <v>166</v>
      </c>
      <c r="AD27" s="14" t="s">
        <v>60</v>
      </c>
      <c r="AE27" s="14" t="s">
        <v>61</v>
      </c>
      <c r="AF27" s="17" t="s">
        <v>40</v>
      </c>
      <c r="AG27" s="14" t="s">
        <v>62</v>
      </c>
      <c r="AH27" s="25" t="s">
        <v>167</v>
      </c>
      <c r="AI27" s="14"/>
      <c r="AJ27" s="13" t="s">
        <v>50</v>
      </c>
      <c r="AK27" s="37">
        <v>43234</v>
      </c>
      <c r="AL27" s="38">
        <f t="shared" si="1"/>
        <v>40099</v>
      </c>
    </row>
    <row r="28" spans="1:38" ht="18" customHeight="1" x14ac:dyDescent="0.25">
      <c r="A28" s="50">
        <v>24</v>
      </c>
      <c r="B28" s="13">
        <v>90715</v>
      </c>
      <c r="C28" s="14"/>
      <c r="D28" s="15" t="s">
        <v>41</v>
      </c>
      <c r="E28" s="13"/>
      <c r="F28" s="14"/>
      <c r="G28" s="15"/>
      <c r="H28" s="59"/>
      <c r="I28" s="14" t="s">
        <v>170</v>
      </c>
      <c r="J28" s="14"/>
      <c r="K28" s="14" t="s">
        <v>46</v>
      </c>
      <c r="L28" s="59" t="s">
        <v>171</v>
      </c>
      <c r="M28" s="14"/>
      <c r="N28" s="14" t="s">
        <v>151</v>
      </c>
      <c r="O28" s="17"/>
      <c r="P28" s="16" t="s">
        <v>76</v>
      </c>
      <c r="Q28" s="27" t="s">
        <v>153</v>
      </c>
      <c r="R28" s="13">
        <v>506</v>
      </c>
      <c r="S28" s="24" t="s">
        <v>38</v>
      </c>
      <c r="T28" s="17" t="s">
        <v>154</v>
      </c>
      <c r="U28" s="17"/>
      <c r="V28" s="14"/>
      <c r="W28" s="14"/>
      <c r="X28" s="14">
        <v>5</v>
      </c>
      <c r="Y28" s="14"/>
      <c r="Z28" s="14" t="s">
        <v>170</v>
      </c>
      <c r="AA28" s="14"/>
      <c r="AB28" s="17" t="s">
        <v>36</v>
      </c>
      <c r="AC28" s="14" t="s">
        <v>173</v>
      </c>
      <c r="AD28" s="14" t="s">
        <v>170</v>
      </c>
      <c r="AE28" s="14" t="s">
        <v>172</v>
      </c>
      <c r="AF28" s="17"/>
      <c r="AG28" s="14"/>
      <c r="AH28" s="25" t="s">
        <v>174</v>
      </c>
      <c r="AI28" s="14"/>
      <c r="AJ28" s="27" t="s">
        <v>41</v>
      </c>
      <c r="AK28" s="37">
        <v>44315</v>
      </c>
      <c r="AL28" s="26">
        <f t="shared" si="1"/>
        <v>90715</v>
      </c>
    </row>
    <row r="29" spans="1:38" ht="18" customHeight="1" x14ac:dyDescent="0.25">
      <c r="A29" s="50">
        <v>25</v>
      </c>
      <c r="B29" s="13">
        <v>90716</v>
      </c>
      <c r="C29" s="14"/>
      <c r="D29" s="15" t="s">
        <v>41</v>
      </c>
      <c r="E29" s="13"/>
      <c r="F29" s="14"/>
      <c r="G29" s="15"/>
      <c r="H29" s="59"/>
      <c r="I29" s="14" t="s">
        <v>175</v>
      </c>
      <c r="J29" s="14"/>
      <c r="K29" s="14" t="s">
        <v>31</v>
      </c>
      <c r="L29" s="59"/>
      <c r="M29" s="14"/>
      <c r="N29" s="14" t="s">
        <v>151</v>
      </c>
      <c r="O29" s="17"/>
      <c r="P29" s="16" t="s">
        <v>76</v>
      </c>
      <c r="Q29" s="27" t="s">
        <v>153</v>
      </c>
      <c r="R29" s="13">
        <v>506</v>
      </c>
      <c r="S29" s="24" t="s">
        <v>38</v>
      </c>
      <c r="T29" s="17" t="s">
        <v>154</v>
      </c>
      <c r="U29" s="17"/>
      <c r="V29" s="15" t="s">
        <v>32</v>
      </c>
      <c r="W29" s="15" t="s">
        <v>33</v>
      </c>
      <c r="X29" s="14">
        <f>4+4+6+4+10+4+4</f>
        <v>36</v>
      </c>
      <c r="Y29" s="14"/>
      <c r="Z29" s="14" t="s">
        <v>176</v>
      </c>
      <c r="AA29" s="14"/>
      <c r="AB29" s="17" t="s">
        <v>36</v>
      </c>
      <c r="AC29" s="14" t="s">
        <v>125</v>
      </c>
      <c r="AD29" s="14" t="s">
        <v>123</v>
      </c>
      <c r="AE29" s="14" t="s">
        <v>177</v>
      </c>
      <c r="AF29" s="17"/>
      <c r="AG29" s="14"/>
      <c r="AH29" s="25" t="s">
        <v>126</v>
      </c>
      <c r="AI29" s="14"/>
      <c r="AJ29" s="27" t="s">
        <v>41</v>
      </c>
      <c r="AK29" s="37">
        <v>44314</v>
      </c>
      <c r="AL29" s="26">
        <f t="shared" si="1"/>
        <v>90716</v>
      </c>
    </row>
    <row r="30" spans="1:38" ht="18" customHeight="1" x14ac:dyDescent="0.25">
      <c r="A30" s="50">
        <v>26</v>
      </c>
      <c r="B30" s="13">
        <v>90717</v>
      </c>
      <c r="C30" s="14"/>
      <c r="D30" s="15" t="s">
        <v>41</v>
      </c>
      <c r="E30" s="13"/>
      <c r="F30" s="14"/>
      <c r="G30" s="15"/>
      <c r="H30" s="59"/>
      <c r="I30" s="14" t="s">
        <v>178</v>
      </c>
      <c r="J30" s="14"/>
      <c r="K30" s="14"/>
      <c r="L30" s="59"/>
      <c r="M30" s="14"/>
      <c r="N30" s="14" t="s">
        <v>151</v>
      </c>
      <c r="O30" s="17"/>
      <c r="P30" s="16" t="s">
        <v>76</v>
      </c>
      <c r="Q30" s="27" t="s">
        <v>153</v>
      </c>
      <c r="R30" s="13">
        <v>506</v>
      </c>
      <c r="S30" s="24" t="s">
        <v>38</v>
      </c>
      <c r="T30" s="17" t="s">
        <v>154</v>
      </c>
      <c r="U30" s="17"/>
      <c r="V30" s="14"/>
      <c r="W30" s="14"/>
      <c r="X30" s="14">
        <v>3</v>
      </c>
      <c r="Y30" s="14"/>
      <c r="Z30" s="14" t="s">
        <v>178</v>
      </c>
      <c r="AA30" s="14"/>
      <c r="AB30" s="17" t="s">
        <v>36</v>
      </c>
      <c r="AC30" s="14" t="s">
        <v>156</v>
      </c>
      <c r="AD30" s="14" t="s">
        <v>151</v>
      </c>
      <c r="AE30" s="14" t="s">
        <v>155</v>
      </c>
      <c r="AF30" s="17" t="s">
        <v>36</v>
      </c>
      <c r="AG30" s="14" t="s">
        <v>156</v>
      </c>
      <c r="AH30" s="25" t="s">
        <v>157</v>
      </c>
      <c r="AI30" s="14"/>
      <c r="AJ30" s="27" t="s">
        <v>41</v>
      </c>
      <c r="AK30" s="37">
        <v>44315</v>
      </c>
      <c r="AL30" s="26">
        <f t="shared" si="1"/>
        <v>90717</v>
      </c>
    </row>
    <row r="31" spans="1:38" ht="18" customHeight="1" x14ac:dyDescent="0.25">
      <c r="A31" s="50">
        <v>27</v>
      </c>
      <c r="B31" s="13">
        <v>40100</v>
      </c>
      <c r="C31" s="17" t="s">
        <v>48</v>
      </c>
      <c r="D31" s="15" t="s">
        <v>67</v>
      </c>
      <c r="E31" s="13"/>
      <c r="F31" s="14" t="s">
        <v>183</v>
      </c>
      <c r="G31" s="15"/>
      <c r="H31" s="59"/>
      <c r="I31" s="14" t="s">
        <v>184</v>
      </c>
      <c r="J31" s="14"/>
      <c r="K31" s="14" t="s">
        <v>185</v>
      </c>
      <c r="L31" s="59"/>
      <c r="M31" s="14"/>
      <c r="N31" s="14" t="s">
        <v>151</v>
      </c>
      <c r="O31" s="14" t="s">
        <v>180</v>
      </c>
      <c r="P31" s="16" t="s">
        <v>76</v>
      </c>
      <c r="Q31" s="27" t="s">
        <v>153</v>
      </c>
      <c r="R31" s="13">
        <v>506</v>
      </c>
      <c r="S31" s="24" t="s">
        <v>38</v>
      </c>
      <c r="T31" s="17" t="s">
        <v>181</v>
      </c>
      <c r="U31" s="48"/>
      <c r="V31" s="14" t="s">
        <v>39</v>
      </c>
      <c r="W31" s="14" t="s">
        <v>33</v>
      </c>
      <c r="X31" s="14">
        <v>79</v>
      </c>
      <c r="Y31" s="14"/>
      <c r="Z31" s="14" t="s">
        <v>179</v>
      </c>
      <c r="AA31" s="14" t="s">
        <v>49</v>
      </c>
      <c r="AB31" s="17" t="s">
        <v>36</v>
      </c>
      <c r="AC31" s="14" t="s">
        <v>169</v>
      </c>
      <c r="AD31" s="14" t="s">
        <v>60</v>
      </c>
      <c r="AE31" s="14" t="s">
        <v>61</v>
      </c>
      <c r="AF31" s="17" t="s">
        <v>40</v>
      </c>
      <c r="AG31" s="14" t="s">
        <v>62</v>
      </c>
      <c r="AH31" s="25" t="s">
        <v>182</v>
      </c>
      <c r="AI31" s="14"/>
      <c r="AJ31" s="13" t="s">
        <v>56</v>
      </c>
      <c r="AK31" s="37">
        <v>44315</v>
      </c>
      <c r="AL31" s="38">
        <f t="shared" si="1"/>
        <v>40100</v>
      </c>
    </row>
    <row r="32" spans="1:38" ht="18" customHeight="1" x14ac:dyDescent="0.25">
      <c r="A32" s="50">
        <v>28</v>
      </c>
      <c r="B32" s="13">
        <v>90719</v>
      </c>
      <c r="C32" s="14"/>
      <c r="D32" s="15" t="s">
        <v>41</v>
      </c>
      <c r="E32" s="13"/>
      <c r="F32" s="14"/>
      <c r="G32" s="15"/>
      <c r="H32" s="59"/>
      <c r="I32" s="14" t="s">
        <v>186</v>
      </c>
      <c r="J32" s="14"/>
      <c r="K32" s="14"/>
      <c r="L32" s="59"/>
      <c r="M32" s="14"/>
      <c r="N32" s="14" t="s">
        <v>151</v>
      </c>
      <c r="O32" s="17"/>
      <c r="P32" s="16" t="s">
        <v>76</v>
      </c>
      <c r="Q32" s="27" t="s">
        <v>153</v>
      </c>
      <c r="R32" s="13">
        <v>506</v>
      </c>
      <c r="S32" s="24" t="s">
        <v>38</v>
      </c>
      <c r="T32" s="17" t="s">
        <v>154</v>
      </c>
      <c r="U32" s="17"/>
      <c r="V32" s="14"/>
      <c r="W32" s="14"/>
      <c r="X32" s="14">
        <v>28</v>
      </c>
      <c r="Y32" s="14"/>
      <c r="Z32" s="14" t="s">
        <v>186</v>
      </c>
      <c r="AA32" s="14"/>
      <c r="AB32" s="17" t="s">
        <v>36</v>
      </c>
      <c r="AC32" s="14" t="s">
        <v>156</v>
      </c>
      <c r="AD32" s="14" t="s">
        <v>151</v>
      </c>
      <c r="AE32" s="14" t="s">
        <v>155</v>
      </c>
      <c r="AF32" s="17" t="s">
        <v>36</v>
      </c>
      <c r="AG32" s="14" t="s">
        <v>156</v>
      </c>
      <c r="AH32" s="25" t="s">
        <v>187</v>
      </c>
      <c r="AI32" s="14"/>
      <c r="AJ32" s="27" t="s">
        <v>41</v>
      </c>
      <c r="AK32" s="37">
        <v>44315</v>
      </c>
      <c r="AL32" s="26">
        <f t="shared" si="1"/>
        <v>90719</v>
      </c>
    </row>
    <row r="33" spans="1:38" ht="18" customHeight="1" x14ac:dyDescent="0.25">
      <c r="A33" s="50">
        <v>29</v>
      </c>
      <c r="B33" s="13">
        <v>20143</v>
      </c>
      <c r="C33" s="13"/>
      <c r="D33" s="15" t="s">
        <v>37</v>
      </c>
      <c r="E33" s="13"/>
      <c r="F33" s="30" t="s">
        <v>188</v>
      </c>
      <c r="G33" s="30" t="s">
        <v>190</v>
      </c>
      <c r="H33" s="30"/>
      <c r="I33" s="21" t="s">
        <v>189</v>
      </c>
      <c r="J33" s="21"/>
      <c r="K33" s="21" t="s">
        <v>191</v>
      </c>
      <c r="L33" s="61"/>
      <c r="M33" s="21"/>
      <c r="N33" s="21" t="s">
        <v>151</v>
      </c>
      <c r="O33" s="21"/>
      <c r="P33" s="16" t="s">
        <v>76</v>
      </c>
      <c r="Q33" s="27" t="s">
        <v>153</v>
      </c>
      <c r="R33" s="13">
        <v>506</v>
      </c>
      <c r="S33" s="24" t="s">
        <v>38</v>
      </c>
      <c r="T33" s="17"/>
      <c r="U33" s="17"/>
      <c r="V33" s="17" t="s">
        <v>39</v>
      </c>
      <c r="W33" s="17" t="s">
        <v>33</v>
      </c>
      <c r="X33" s="21">
        <v>10</v>
      </c>
      <c r="Y33" s="14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27" t="s">
        <v>41</v>
      </c>
      <c r="AK33" s="27"/>
      <c r="AL33" s="26">
        <f t="shared" si="1"/>
        <v>20143</v>
      </c>
    </row>
    <row r="34" spans="1:38" ht="18" customHeight="1" x14ac:dyDescent="0.25">
      <c r="A34" s="50">
        <v>30</v>
      </c>
      <c r="B34" s="13">
        <v>90720</v>
      </c>
      <c r="C34" s="14"/>
      <c r="D34" s="15" t="s">
        <v>41</v>
      </c>
      <c r="E34" s="13"/>
      <c r="F34" s="14"/>
      <c r="G34" s="15"/>
      <c r="H34" s="59"/>
      <c r="I34" s="14" t="s">
        <v>192</v>
      </c>
      <c r="J34" s="14"/>
      <c r="K34" s="14"/>
      <c r="L34" s="59"/>
      <c r="M34" s="14"/>
      <c r="N34" s="14" t="s">
        <v>151</v>
      </c>
      <c r="O34" s="28"/>
      <c r="P34" s="16" t="s">
        <v>76</v>
      </c>
      <c r="Q34" s="27" t="s">
        <v>153</v>
      </c>
      <c r="R34" s="13">
        <v>506</v>
      </c>
      <c r="S34" s="24" t="s">
        <v>38</v>
      </c>
      <c r="T34" s="17" t="s">
        <v>154</v>
      </c>
      <c r="U34" s="17"/>
      <c r="V34" s="14" t="s">
        <v>39</v>
      </c>
      <c r="W34" s="14" t="s">
        <v>47</v>
      </c>
      <c r="X34" s="29">
        <v>9</v>
      </c>
      <c r="Y34" s="29"/>
      <c r="Z34" s="14" t="s">
        <v>192</v>
      </c>
      <c r="AA34" s="44"/>
      <c r="AB34" s="23" t="s">
        <v>36</v>
      </c>
      <c r="AC34" s="23" t="s">
        <v>194</v>
      </c>
      <c r="AD34" s="14" t="s">
        <v>193</v>
      </c>
      <c r="AE34" s="47" t="s">
        <v>155</v>
      </c>
      <c r="AF34" s="23" t="s">
        <v>36</v>
      </c>
      <c r="AG34" s="23" t="s">
        <v>156</v>
      </c>
      <c r="AH34" s="14"/>
      <c r="AI34" s="14"/>
      <c r="AJ34" s="13" t="s">
        <v>41</v>
      </c>
      <c r="AK34" s="13" t="s">
        <v>195</v>
      </c>
      <c r="AL34" s="26">
        <f t="shared" si="1"/>
        <v>90720</v>
      </c>
    </row>
    <row r="35" spans="1:38" ht="18" customHeight="1" x14ac:dyDescent="0.3">
      <c r="A35" s="50">
        <v>31</v>
      </c>
      <c r="B35" s="13"/>
      <c r="C35" s="14"/>
      <c r="D35" s="15"/>
      <c r="E35" s="13"/>
      <c r="F35" s="14"/>
      <c r="G35" s="15"/>
      <c r="H35" s="66" t="s">
        <v>201</v>
      </c>
      <c r="I35" s="14"/>
      <c r="J35" s="14"/>
      <c r="K35" s="14"/>
      <c r="L35" s="59"/>
      <c r="M35" s="14"/>
      <c r="N35" s="14"/>
      <c r="O35" s="28"/>
      <c r="P35" s="16"/>
      <c r="Q35" s="27"/>
      <c r="R35" s="27"/>
      <c r="S35" s="24"/>
      <c r="T35" s="17"/>
      <c r="U35" s="17"/>
      <c r="V35" s="14"/>
      <c r="W35" s="14"/>
      <c r="X35" s="29"/>
      <c r="Y35" s="29"/>
      <c r="Z35" s="14"/>
      <c r="AA35" s="44"/>
      <c r="AB35" s="23"/>
      <c r="AC35" s="23"/>
      <c r="AD35" s="14"/>
      <c r="AE35" s="47"/>
      <c r="AF35" s="23"/>
      <c r="AG35" s="23"/>
      <c r="AH35" s="14"/>
      <c r="AI35" s="14"/>
      <c r="AJ35" s="13"/>
      <c r="AK35" s="13"/>
      <c r="AL35" s="26"/>
    </row>
    <row r="36" spans="1:38" ht="18" customHeight="1" x14ac:dyDescent="0.25">
      <c r="A36" s="50">
        <v>32</v>
      </c>
      <c r="B36" s="13">
        <v>20144</v>
      </c>
      <c r="C36" s="13"/>
      <c r="D36" s="15" t="s">
        <v>37</v>
      </c>
      <c r="E36" s="13"/>
      <c r="F36" s="30" t="s">
        <v>196</v>
      </c>
      <c r="G36" s="30" t="s">
        <v>371</v>
      </c>
      <c r="H36" s="30"/>
      <c r="I36" s="21" t="s">
        <v>197</v>
      </c>
      <c r="J36" s="21"/>
      <c r="K36" s="21" t="s">
        <v>198</v>
      </c>
      <c r="L36" s="61" t="s">
        <v>199</v>
      </c>
      <c r="M36" s="21"/>
      <c r="N36" s="14" t="s">
        <v>201</v>
      </c>
      <c r="O36" s="21"/>
      <c r="P36" s="16" t="s">
        <v>76</v>
      </c>
      <c r="Q36" s="27" t="s">
        <v>202</v>
      </c>
      <c r="R36" s="27" t="s">
        <v>335</v>
      </c>
      <c r="S36" s="24" t="s">
        <v>38</v>
      </c>
      <c r="T36" s="17" t="s">
        <v>203</v>
      </c>
      <c r="U36" s="17"/>
      <c r="V36" s="17" t="s">
        <v>42</v>
      </c>
      <c r="W36" s="17" t="s">
        <v>33</v>
      </c>
      <c r="X36" s="21">
        <v>143</v>
      </c>
      <c r="Y36" s="14"/>
      <c r="Z36" s="21" t="s">
        <v>204</v>
      </c>
      <c r="AA36" s="14"/>
      <c r="AB36" s="23" t="s">
        <v>36</v>
      </c>
      <c r="AC36" s="23" t="s">
        <v>207</v>
      </c>
      <c r="AD36" s="14" t="s">
        <v>205</v>
      </c>
      <c r="AE36" s="14" t="s">
        <v>206</v>
      </c>
      <c r="AF36" s="17" t="s">
        <v>53</v>
      </c>
      <c r="AG36" s="14" t="s">
        <v>208</v>
      </c>
      <c r="AH36" s="25" t="s">
        <v>209</v>
      </c>
      <c r="AI36" s="25"/>
      <c r="AJ36" s="27" t="s">
        <v>210</v>
      </c>
      <c r="AK36" s="37">
        <v>44315</v>
      </c>
      <c r="AL36" s="26">
        <f>B36</f>
        <v>20144</v>
      </c>
    </row>
    <row r="37" spans="1:38" ht="18" customHeight="1" x14ac:dyDescent="0.25">
      <c r="A37" s="50">
        <v>33</v>
      </c>
      <c r="B37" s="13">
        <v>90722</v>
      </c>
      <c r="C37" s="14"/>
      <c r="D37" s="15" t="s">
        <v>41</v>
      </c>
      <c r="E37" s="13"/>
      <c r="F37" s="14"/>
      <c r="G37" s="15"/>
      <c r="H37" s="59"/>
      <c r="I37" s="14" t="s">
        <v>211</v>
      </c>
      <c r="J37" s="14"/>
      <c r="K37" s="14"/>
      <c r="L37" s="59"/>
      <c r="M37" s="14"/>
      <c r="N37" s="14" t="s">
        <v>201</v>
      </c>
      <c r="O37" s="17"/>
      <c r="P37" s="16" t="s">
        <v>76</v>
      </c>
      <c r="Q37" s="27" t="s">
        <v>202</v>
      </c>
      <c r="R37" s="27" t="s">
        <v>335</v>
      </c>
      <c r="S37" s="24" t="s">
        <v>38</v>
      </c>
      <c r="T37" s="17" t="s">
        <v>203</v>
      </c>
      <c r="U37" s="17"/>
      <c r="V37" s="14"/>
      <c r="W37" s="14"/>
      <c r="X37" s="14">
        <v>23</v>
      </c>
      <c r="Y37" s="14"/>
      <c r="Z37" s="14" t="s">
        <v>211</v>
      </c>
      <c r="AA37" s="14" t="s">
        <v>72</v>
      </c>
      <c r="AB37" s="17" t="s">
        <v>36</v>
      </c>
      <c r="AC37" s="14" t="s">
        <v>213</v>
      </c>
      <c r="AD37" s="14" t="s">
        <v>200</v>
      </c>
      <c r="AE37" s="14" t="s">
        <v>212</v>
      </c>
      <c r="AF37" s="17"/>
      <c r="AG37" s="14"/>
      <c r="AH37" s="25" t="s">
        <v>214</v>
      </c>
      <c r="AI37" s="14"/>
      <c r="AJ37" s="27" t="s">
        <v>41</v>
      </c>
      <c r="AK37" s="37">
        <v>44315</v>
      </c>
      <c r="AL37" s="26">
        <f>B37</f>
        <v>90722</v>
      </c>
    </row>
    <row r="38" spans="1:38" ht="18" customHeight="1" x14ac:dyDescent="0.3">
      <c r="A38" s="50">
        <v>34</v>
      </c>
      <c r="B38" s="13"/>
      <c r="C38" s="14"/>
      <c r="D38" s="15"/>
      <c r="E38" s="13"/>
      <c r="F38" s="14"/>
      <c r="G38" s="15"/>
      <c r="H38" s="66" t="s">
        <v>217</v>
      </c>
      <c r="I38" s="14"/>
      <c r="J38" s="14"/>
      <c r="K38" s="14"/>
      <c r="L38" s="59"/>
      <c r="M38" s="14"/>
      <c r="N38" s="14"/>
      <c r="O38" s="17"/>
      <c r="P38" s="16"/>
      <c r="Q38" s="27"/>
      <c r="R38" s="27"/>
      <c r="S38" s="24"/>
      <c r="T38" s="17"/>
      <c r="U38" s="17"/>
      <c r="V38" s="14"/>
      <c r="W38" s="14"/>
      <c r="X38" s="14"/>
      <c r="Y38" s="14"/>
      <c r="Z38" s="14"/>
      <c r="AA38" s="14"/>
      <c r="AB38" s="17"/>
      <c r="AC38" s="14"/>
      <c r="AD38" s="14"/>
      <c r="AE38" s="14"/>
      <c r="AF38" s="17"/>
      <c r="AG38" s="14"/>
      <c r="AH38" s="25"/>
      <c r="AI38" s="14"/>
      <c r="AJ38" s="27"/>
      <c r="AK38" s="37"/>
      <c r="AL38" s="26"/>
    </row>
    <row r="39" spans="1:38" ht="18" customHeight="1" x14ac:dyDescent="0.25">
      <c r="A39" s="50">
        <v>35</v>
      </c>
      <c r="B39" s="13">
        <v>10112</v>
      </c>
      <c r="C39" s="14"/>
      <c r="D39" s="15" t="s">
        <v>44</v>
      </c>
      <c r="E39" s="13"/>
      <c r="F39" s="52" t="s">
        <v>215</v>
      </c>
      <c r="G39" s="106"/>
      <c r="H39" s="53"/>
      <c r="I39" s="31" t="s">
        <v>220</v>
      </c>
      <c r="J39" s="54"/>
      <c r="K39" s="31" t="s">
        <v>216</v>
      </c>
      <c r="L39" s="59"/>
      <c r="M39" s="14"/>
      <c r="N39" s="55" t="s">
        <v>217</v>
      </c>
      <c r="O39" s="54"/>
      <c r="P39" s="16" t="s">
        <v>76</v>
      </c>
      <c r="Q39" s="33" t="s">
        <v>218</v>
      </c>
      <c r="R39" s="27" t="s">
        <v>336</v>
      </c>
      <c r="S39" s="24" t="s">
        <v>38</v>
      </c>
      <c r="T39" s="34" t="s">
        <v>219</v>
      </c>
      <c r="U39" s="31"/>
      <c r="V39" s="31"/>
      <c r="W39" s="31"/>
      <c r="X39" s="35" t="s">
        <v>57</v>
      </c>
      <c r="Y39" s="31"/>
      <c r="Z39" s="14"/>
      <c r="AA39" s="31"/>
      <c r="AB39" s="34" t="s">
        <v>36</v>
      </c>
      <c r="AC39" s="31" t="s">
        <v>221</v>
      </c>
      <c r="AD39" s="31" t="s">
        <v>220</v>
      </c>
      <c r="AE39" s="31"/>
      <c r="AF39" s="34"/>
      <c r="AG39" s="34"/>
      <c r="AH39" s="32" t="s">
        <v>222</v>
      </c>
      <c r="AI39" s="32"/>
      <c r="AJ39" s="35" t="s">
        <v>45</v>
      </c>
      <c r="AK39" s="36">
        <v>44573</v>
      </c>
      <c r="AL39" s="26">
        <f t="shared" ref="AL39:AL44" si="2">B39</f>
        <v>10112</v>
      </c>
    </row>
    <row r="40" spans="1:38" ht="18" customHeight="1" x14ac:dyDescent="0.25">
      <c r="A40" s="50">
        <v>36</v>
      </c>
      <c r="B40" s="13">
        <v>10113</v>
      </c>
      <c r="C40" s="14"/>
      <c r="D40" s="15" t="s">
        <v>44</v>
      </c>
      <c r="E40" s="13"/>
      <c r="F40" s="52"/>
      <c r="G40" s="107"/>
      <c r="H40" s="45"/>
      <c r="I40" s="14" t="s">
        <v>223</v>
      </c>
      <c r="J40" s="54"/>
      <c r="K40" s="14" t="s">
        <v>224</v>
      </c>
      <c r="L40" s="62"/>
      <c r="M40" s="14"/>
      <c r="N40" s="17" t="s">
        <v>217</v>
      </c>
      <c r="O40" s="54"/>
      <c r="P40" s="16" t="s">
        <v>76</v>
      </c>
      <c r="Q40" s="27" t="s">
        <v>218</v>
      </c>
      <c r="R40" s="27" t="s">
        <v>336</v>
      </c>
      <c r="S40" s="24" t="s">
        <v>38</v>
      </c>
      <c r="T40" s="17" t="s">
        <v>219</v>
      </c>
      <c r="U40" s="31"/>
      <c r="V40" s="31" t="s">
        <v>42</v>
      </c>
      <c r="W40" s="31" t="s">
        <v>33</v>
      </c>
      <c r="X40" s="26">
        <v>81</v>
      </c>
      <c r="Y40" s="31"/>
      <c r="Z40" s="14"/>
      <c r="AA40" s="31"/>
      <c r="AB40" s="17" t="s">
        <v>36</v>
      </c>
      <c r="AC40" s="17" t="s">
        <v>221</v>
      </c>
      <c r="AD40" s="14" t="s">
        <v>220</v>
      </c>
      <c r="AE40" s="31"/>
      <c r="AF40" s="34"/>
      <c r="AG40" s="34"/>
      <c r="AH40" s="32" t="s">
        <v>222</v>
      </c>
      <c r="AI40" s="32"/>
      <c r="AJ40" s="13" t="s">
        <v>45</v>
      </c>
      <c r="AK40" s="37">
        <v>44573</v>
      </c>
      <c r="AL40" s="26">
        <f t="shared" si="2"/>
        <v>10113</v>
      </c>
    </row>
    <row r="41" spans="1:38" ht="18" customHeight="1" x14ac:dyDescent="0.25">
      <c r="A41" s="50">
        <v>37</v>
      </c>
      <c r="B41" s="13">
        <v>90723</v>
      </c>
      <c r="C41" s="14"/>
      <c r="D41" s="15" t="s">
        <v>41</v>
      </c>
      <c r="E41" s="13"/>
      <c r="F41" s="14"/>
      <c r="G41" s="15"/>
      <c r="H41" s="59"/>
      <c r="I41" s="14" t="s">
        <v>225</v>
      </c>
      <c r="J41" s="14"/>
      <c r="K41" s="14"/>
      <c r="L41" s="59"/>
      <c r="M41" s="14"/>
      <c r="N41" s="14" t="s">
        <v>217</v>
      </c>
      <c r="O41" s="17"/>
      <c r="P41" s="16" t="s">
        <v>76</v>
      </c>
      <c r="Q41" s="27" t="s">
        <v>218</v>
      </c>
      <c r="R41" s="27" t="s">
        <v>336</v>
      </c>
      <c r="S41" s="24" t="s">
        <v>38</v>
      </c>
      <c r="T41" s="17" t="s">
        <v>219</v>
      </c>
      <c r="U41" s="17"/>
      <c r="V41" s="14"/>
      <c r="W41" s="14"/>
      <c r="X41" s="26">
        <v>29</v>
      </c>
      <c r="Y41" s="14"/>
      <c r="Z41" s="14" t="s">
        <v>225</v>
      </c>
      <c r="AA41" s="14" t="s">
        <v>54</v>
      </c>
      <c r="AB41" s="17" t="s">
        <v>36</v>
      </c>
      <c r="AC41" s="14" t="s">
        <v>227</v>
      </c>
      <c r="AD41" s="14" t="s">
        <v>217</v>
      </c>
      <c r="AE41" s="14" t="s">
        <v>226</v>
      </c>
      <c r="AF41" s="17"/>
      <c r="AG41" s="14"/>
      <c r="AH41" s="25" t="s">
        <v>228</v>
      </c>
      <c r="AI41" s="14"/>
      <c r="AJ41" s="27" t="s">
        <v>41</v>
      </c>
      <c r="AK41" s="37">
        <v>44315</v>
      </c>
      <c r="AL41" s="26">
        <f t="shared" si="2"/>
        <v>90723</v>
      </c>
    </row>
    <row r="42" spans="1:38" ht="18" customHeight="1" x14ac:dyDescent="0.25">
      <c r="A42" s="50">
        <v>38</v>
      </c>
      <c r="B42" s="13">
        <v>10114</v>
      </c>
      <c r="C42" s="13"/>
      <c r="D42" s="15" t="s">
        <v>44</v>
      </c>
      <c r="E42" s="13"/>
      <c r="F42" s="14"/>
      <c r="G42" s="15"/>
      <c r="H42" s="13"/>
      <c r="I42" s="14" t="s">
        <v>229</v>
      </c>
      <c r="J42" s="14"/>
      <c r="K42" s="14" t="s">
        <v>216</v>
      </c>
      <c r="L42" s="59"/>
      <c r="M42" s="14"/>
      <c r="N42" s="14" t="s">
        <v>217</v>
      </c>
      <c r="O42" s="14"/>
      <c r="P42" s="16" t="s">
        <v>76</v>
      </c>
      <c r="Q42" s="27" t="s">
        <v>218</v>
      </c>
      <c r="R42" s="27" t="s">
        <v>336</v>
      </c>
      <c r="S42" s="24" t="s">
        <v>38</v>
      </c>
      <c r="T42" s="17" t="s">
        <v>219</v>
      </c>
      <c r="U42" s="14"/>
      <c r="V42" s="14" t="s">
        <v>230</v>
      </c>
      <c r="W42" s="14" t="s">
        <v>33</v>
      </c>
      <c r="X42" s="26">
        <v>60</v>
      </c>
      <c r="Y42" s="14"/>
      <c r="Z42" s="14" t="s">
        <v>229</v>
      </c>
      <c r="AA42" s="14"/>
      <c r="AB42" s="17" t="s">
        <v>36</v>
      </c>
      <c r="AC42" s="17" t="s">
        <v>221</v>
      </c>
      <c r="AD42" s="17" t="s">
        <v>220</v>
      </c>
      <c r="AE42" s="14"/>
      <c r="AF42" s="17"/>
      <c r="AG42" s="17"/>
      <c r="AH42" s="32" t="s">
        <v>222</v>
      </c>
      <c r="AI42" s="32"/>
      <c r="AJ42" s="13" t="s">
        <v>45</v>
      </c>
      <c r="AK42" s="37">
        <v>44159</v>
      </c>
      <c r="AL42" s="26">
        <f t="shared" si="2"/>
        <v>10114</v>
      </c>
    </row>
    <row r="43" spans="1:38" ht="18" customHeight="1" x14ac:dyDescent="0.25">
      <c r="A43" s="50">
        <v>39</v>
      </c>
      <c r="B43" s="13">
        <v>90724</v>
      </c>
      <c r="C43" s="14"/>
      <c r="D43" s="15" t="s">
        <v>41</v>
      </c>
      <c r="E43" s="13"/>
      <c r="F43" s="14"/>
      <c r="G43" s="15"/>
      <c r="H43" s="59"/>
      <c r="I43" s="14" t="s">
        <v>231</v>
      </c>
      <c r="J43" s="14"/>
      <c r="K43" s="14"/>
      <c r="L43" s="59"/>
      <c r="M43" s="14"/>
      <c r="N43" s="14" t="s">
        <v>217</v>
      </c>
      <c r="O43" s="17"/>
      <c r="P43" s="16" t="s">
        <v>76</v>
      </c>
      <c r="Q43" s="27" t="s">
        <v>218</v>
      </c>
      <c r="R43" s="27" t="s">
        <v>336</v>
      </c>
      <c r="S43" s="24" t="s">
        <v>38</v>
      </c>
      <c r="T43" s="17" t="s">
        <v>219</v>
      </c>
      <c r="U43" s="17"/>
      <c r="V43" s="14" t="s">
        <v>39</v>
      </c>
      <c r="W43" s="14"/>
      <c r="X43" s="26">
        <v>2</v>
      </c>
      <c r="Y43" s="14"/>
      <c r="Z43" s="14" t="s">
        <v>231</v>
      </c>
      <c r="AA43" s="14" t="s">
        <v>54</v>
      </c>
      <c r="AB43" s="17" t="s">
        <v>36</v>
      </c>
      <c r="AC43" s="14" t="s">
        <v>227</v>
      </c>
      <c r="AD43" s="14" t="s">
        <v>217</v>
      </c>
      <c r="AE43" s="14" t="s">
        <v>226</v>
      </c>
      <c r="AF43" s="17"/>
      <c r="AG43" s="14"/>
      <c r="AH43" s="25" t="s">
        <v>228</v>
      </c>
      <c r="AI43" s="14"/>
      <c r="AJ43" s="27" t="s">
        <v>41</v>
      </c>
      <c r="AK43" s="37">
        <v>44315</v>
      </c>
      <c r="AL43" s="26">
        <f t="shared" si="2"/>
        <v>90724</v>
      </c>
    </row>
    <row r="44" spans="1:38" ht="18" customHeight="1" x14ac:dyDescent="0.25">
      <c r="A44" s="50">
        <v>40</v>
      </c>
      <c r="B44" s="13">
        <v>30159</v>
      </c>
      <c r="C44" s="14"/>
      <c r="D44" s="15" t="s">
        <v>30</v>
      </c>
      <c r="E44" s="13"/>
      <c r="F44" s="16" t="s">
        <v>232</v>
      </c>
      <c r="G44" s="105" t="s">
        <v>234</v>
      </c>
      <c r="H44" s="63"/>
      <c r="I44" s="14" t="s">
        <v>235</v>
      </c>
      <c r="J44" s="17" t="s">
        <v>372</v>
      </c>
      <c r="K44" s="21" t="s">
        <v>233</v>
      </c>
      <c r="L44" s="60"/>
      <c r="M44" s="14"/>
      <c r="N44" s="21" t="s">
        <v>217</v>
      </c>
      <c r="O44" s="16"/>
      <c r="P44" s="16" t="s">
        <v>76</v>
      </c>
      <c r="Q44" s="27" t="s">
        <v>218</v>
      </c>
      <c r="R44" s="27" t="s">
        <v>336</v>
      </c>
      <c r="S44" s="24" t="s">
        <v>38</v>
      </c>
      <c r="T44" s="17" t="s">
        <v>219</v>
      </c>
      <c r="U44" s="17"/>
      <c r="V44" s="17" t="s">
        <v>42</v>
      </c>
      <c r="W44" s="17" t="s">
        <v>33</v>
      </c>
      <c r="X44" s="19">
        <v>60</v>
      </c>
      <c r="Y44" s="20"/>
      <c r="Z44" s="14" t="s">
        <v>235</v>
      </c>
      <c r="AA44" s="14" t="s">
        <v>52</v>
      </c>
      <c r="AB44" s="17" t="s">
        <v>36</v>
      </c>
      <c r="AC44" s="14" t="s">
        <v>238</v>
      </c>
      <c r="AD44" s="14" t="s">
        <v>236</v>
      </c>
      <c r="AE44" s="14" t="s">
        <v>237</v>
      </c>
      <c r="AF44" s="17" t="s">
        <v>34</v>
      </c>
      <c r="AG44" s="14" t="s">
        <v>239</v>
      </c>
      <c r="AH44" s="25" t="s">
        <v>240</v>
      </c>
      <c r="AI44" s="14"/>
      <c r="AJ44" s="27" t="s">
        <v>241</v>
      </c>
      <c r="AK44" s="37">
        <v>44315</v>
      </c>
      <c r="AL44" s="26">
        <f t="shared" si="2"/>
        <v>30159</v>
      </c>
    </row>
    <row r="45" spans="1:38" ht="18" customHeight="1" x14ac:dyDescent="0.3">
      <c r="A45" s="50">
        <v>41</v>
      </c>
      <c r="B45" s="13"/>
      <c r="C45" s="14"/>
      <c r="D45" s="15"/>
      <c r="E45" s="13"/>
      <c r="F45" s="17"/>
      <c r="G45" s="23"/>
      <c r="H45" s="66" t="s">
        <v>243</v>
      </c>
      <c r="I45" s="14"/>
      <c r="J45" s="14"/>
      <c r="K45" s="14"/>
      <c r="L45" s="59"/>
      <c r="M45" s="14"/>
      <c r="N45" s="14"/>
      <c r="O45" s="17"/>
      <c r="P45" s="16"/>
      <c r="Q45" s="27"/>
      <c r="R45" s="27"/>
      <c r="S45" s="24"/>
      <c r="T45" s="17"/>
      <c r="U45" s="17"/>
      <c r="V45" s="14"/>
      <c r="W45" s="14"/>
      <c r="X45" s="26"/>
      <c r="Y45" s="14"/>
      <c r="Z45" s="14"/>
      <c r="AA45" s="14"/>
      <c r="AB45" s="17"/>
      <c r="AC45" s="14"/>
      <c r="AD45" s="14"/>
      <c r="AE45" s="14"/>
      <c r="AF45" s="17"/>
      <c r="AG45" s="14"/>
      <c r="AH45" s="25"/>
      <c r="AI45" s="14"/>
      <c r="AJ45" s="27"/>
      <c r="AK45" s="37"/>
      <c r="AL45" s="26"/>
    </row>
    <row r="46" spans="1:38" ht="18" customHeight="1" x14ac:dyDescent="0.25">
      <c r="A46" s="50">
        <v>42</v>
      </c>
      <c r="B46" s="13">
        <v>90726</v>
      </c>
      <c r="C46" s="14"/>
      <c r="D46" s="15" t="s">
        <v>41</v>
      </c>
      <c r="E46" s="13"/>
      <c r="F46" s="14"/>
      <c r="G46" s="15"/>
      <c r="H46" s="59"/>
      <c r="I46" s="14" t="s">
        <v>242</v>
      </c>
      <c r="J46" s="14"/>
      <c r="K46" s="14" t="s">
        <v>31</v>
      </c>
      <c r="L46" s="59"/>
      <c r="M46" s="14"/>
      <c r="N46" s="14" t="s">
        <v>243</v>
      </c>
      <c r="O46" s="17"/>
      <c r="P46" s="16" t="s">
        <v>76</v>
      </c>
      <c r="Q46" s="27" t="s">
        <v>244</v>
      </c>
      <c r="R46" s="27" t="s">
        <v>337</v>
      </c>
      <c r="S46" s="24" t="s">
        <v>38</v>
      </c>
      <c r="T46" s="17" t="s">
        <v>245</v>
      </c>
      <c r="U46" s="17"/>
      <c r="V46" s="14" t="s">
        <v>32</v>
      </c>
      <c r="W46" s="14" t="s">
        <v>33</v>
      </c>
      <c r="X46" s="26">
        <v>3</v>
      </c>
      <c r="Y46" s="14"/>
      <c r="Z46" s="14" t="s">
        <v>246</v>
      </c>
      <c r="AA46" s="14" t="s">
        <v>54</v>
      </c>
      <c r="AB46" s="17" t="s">
        <v>36</v>
      </c>
      <c r="AC46" s="14" t="s">
        <v>249</v>
      </c>
      <c r="AD46" s="14" t="s">
        <v>247</v>
      </c>
      <c r="AE46" s="14" t="s">
        <v>248</v>
      </c>
      <c r="AF46" s="17"/>
      <c r="AG46" s="14"/>
      <c r="AH46" s="14"/>
      <c r="AI46" s="14"/>
      <c r="AJ46" s="27" t="s">
        <v>41</v>
      </c>
      <c r="AK46" s="37">
        <v>44315</v>
      </c>
      <c r="AL46" s="26">
        <f>B46</f>
        <v>90726</v>
      </c>
    </row>
    <row r="47" spans="1:38" ht="18" customHeight="1" x14ac:dyDescent="0.25">
      <c r="A47" s="50">
        <v>43</v>
      </c>
      <c r="B47" s="13">
        <v>90727</v>
      </c>
      <c r="C47" s="14"/>
      <c r="D47" s="15" t="s">
        <v>41</v>
      </c>
      <c r="E47" s="13"/>
      <c r="F47" s="14"/>
      <c r="G47" s="15"/>
      <c r="H47" s="59"/>
      <c r="I47" s="14" t="s">
        <v>250</v>
      </c>
      <c r="J47" s="14"/>
      <c r="K47" s="14"/>
      <c r="L47" s="59"/>
      <c r="M47" s="14"/>
      <c r="N47" s="14" t="s">
        <v>243</v>
      </c>
      <c r="O47" s="17"/>
      <c r="P47" s="16" t="s">
        <v>76</v>
      </c>
      <c r="Q47" s="27" t="s">
        <v>244</v>
      </c>
      <c r="R47" s="27" t="s">
        <v>337</v>
      </c>
      <c r="S47" s="24" t="s">
        <v>38</v>
      </c>
      <c r="T47" s="17" t="s">
        <v>245</v>
      </c>
      <c r="U47" s="17"/>
      <c r="V47" s="14"/>
      <c r="W47" s="14"/>
      <c r="X47" s="26">
        <v>2</v>
      </c>
      <c r="Y47" s="14"/>
      <c r="Z47" s="14" t="s">
        <v>250</v>
      </c>
      <c r="AA47" s="14" t="s">
        <v>72</v>
      </c>
      <c r="AB47" s="17" t="s">
        <v>36</v>
      </c>
      <c r="AC47" s="14" t="s">
        <v>252</v>
      </c>
      <c r="AD47" s="14" t="s">
        <v>243</v>
      </c>
      <c r="AE47" s="14" t="s">
        <v>251</v>
      </c>
      <c r="AF47" s="17"/>
      <c r="AG47" s="14"/>
      <c r="AH47" s="25" t="s">
        <v>253</v>
      </c>
      <c r="AI47" s="14"/>
      <c r="AJ47" s="27" t="s">
        <v>41</v>
      </c>
      <c r="AK47" s="37">
        <v>44315</v>
      </c>
      <c r="AL47" s="26">
        <f>B47</f>
        <v>90727</v>
      </c>
    </row>
    <row r="48" spans="1:38" ht="18" customHeight="1" x14ac:dyDescent="0.25">
      <c r="A48" s="50">
        <v>44</v>
      </c>
      <c r="B48" s="13">
        <v>90728</v>
      </c>
      <c r="C48" s="14"/>
      <c r="D48" s="15" t="s">
        <v>41</v>
      </c>
      <c r="E48" s="13"/>
      <c r="F48" s="14"/>
      <c r="G48" s="15"/>
      <c r="H48" s="59"/>
      <c r="I48" s="14" t="s">
        <v>254</v>
      </c>
      <c r="J48" s="14"/>
      <c r="K48" s="14"/>
      <c r="L48" s="59"/>
      <c r="M48" s="14"/>
      <c r="N48" s="14" t="s">
        <v>243</v>
      </c>
      <c r="O48" s="17"/>
      <c r="P48" s="16" t="s">
        <v>76</v>
      </c>
      <c r="Q48" s="27" t="s">
        <v>244</v>
      </c>
      <c r="R48" s="27" t="s">
        <v>337</v>
      </c>
      <c r="S48" s="24" t="s">
        <v>38</v>
      </c>
      <c r="T48" s="17" t="s">
        <v>245</v>
      </c>
      <c r="U48" s="17"/>
      <c r="V48" s="14"/>
      <c r="W48" s="14"/>
      <c r="X48" s="26">
        <v>14</v>
      </c>
      <c r="Y48" s="14"/>
      <c r="Z48" s="14" t="s">
        <v>254</v>
      </c>
      <c r="AA48" s="14" t="s">
        <v>72</v>
      </c>
      <c r="AB48" s="17" t="s">
        <v>36</v>
      </c>
      <c r="AC48" s="14" t="s">
        <v>252</v>
      </c>
      <c r="AD48" s="14" t="s">
        <v>243</v>
      </c>
      <c r="AE48" s="14" t="s">
        <v>251</v>
      </c>
      <c r="AF48" s="17"/>
      <c r="AG48" s="14"/>
      <c r="AH48" s="25" t="s">
        <v>253</v>
      </c>
      <c r="AI48" s="14"/>
      <c r="AJ48" s="27" t="s">
        <v>41</v>
      </c>
      <c r="AK48" s="37">
        <v>44315</v>
      </c>
      <c r="AL48" s="26">
        <f>B48</f>
        <v>90728</v>
      </c>
    </row>
    <row r="49" spans="1:38" ht="18" customHeight="1" x14ac:dyDescent="0.3">
      <c r="A49" s="50">
        <v>45</v>
      </c>
      <c r="B49" s="13"/>
      <c r="C49" s="14"/>
      <c r="D49" s="15"/>
      <c r="E49" s="13"/>
      <c r="F49" s="14"/>
      <c r="G49" s="15"/>
      <c r="H49" s="66" t="s">
        <v>343</v>
      </c>
      <c r="I49" s="14"/>
      <c r="J49" s="14"/>
      <c r="K49" s="14"/>
      <c r="L49" s="59"/>
      <c r="M49" s="14"/>
      <c r="N49" s="14"/>
      <c r="O49" s="17"/>
      <c r="P49" s="16"/>
      <c r="Q49" s="27"/>
      <c r="R49" s="27"/>
      <c r="S49" s="24"/>
      <c r="T49" s="17"/>
      <c r="U49" s="17"/>
      <c r="V49" s="14"/>
      <c r="W49" s="14"/>
      <c r="X49" s="26"/>
      <c r="Y49" s="14"/>
      <c r="Z49" s="14"/>
      <c r="AA49" s="14"/>
      <c r="AB49" s="17"/>
      <c r="AC49" s="14"/>
      <c r="AD49" s="14"/>
      <c r="AE49" s="14"/>
      <c r="AF49" s="17"/>
      <c r="AG49" s="14"/>
      <c r="AH49" s="25"/>
      <c r="AI49" s="14"/>
      <c r="AJ49" s="27"/>
      <c r="AK49" s="37"/>
      <c r="AL49" s="26"/>
    </row>
    <row r="50" spans="1:38" ht="18" customHeight="1" x14ac:dyDescent="0.25">
      <c r="A50" s="50">
        <v>46</v>
      </c>
      <c r="B50" s="13">
        <v>90729</v>
      </c>
      <c r="C50" s="14"/>
      <c r="D50" s="15" t="s">
        <v>41</v>
      </c>
      <c r="E50" s="13"/>
      <c r="F50" s="14"/>
      <c r="G50" s="15"/>
      <c r="H50" s="59"/>
      <c r="I50" s="14" t="s">
        <v>255</v>
      </c>
      <c r="J50" s="14"/>
      <c r="K50" s="14"/>
      <c r="L50" s="59"/>
      <c r="M50" s="14"/>
      <c r="N50" s="14" t="s">
        <v>256</v>
      </c>
      <c r="O50" s="17"/>
      <c r="P50" s="16" t="s">
        <v>76</v>
      </c>
      <c r="Q50" s="27" t="s">
        <v>257</v>
      </c>
      <c r="R50" s="27" t="s">
        <v>338</v>
      </c>
      <c r="S50" s="24" t="s">
        <v>38</v>
      </c>
      <c r="T50" s="17" t="s">
        <v>78</v>
      </c>
      <c r="U50" s="17"/>
      <c r="V50" s="14"/>
      <c r="W50" s="14" t="s">
        <v>33</v>
      </c>
      <c r="X50" s="26">
        <v>3</v>
      </c>
      <c r="Y50" s="14"/>
      <c r="Z50" s="14" t="s">
        <v>255</v>
      </c>
      <c r="AA50" s="14" t="s">
        <v>54</v>
      </c>
      <c r="AB50" s="17" t="s">
        <v>36</v>
      </c>
      <c r="AC50" s="14" t="s">
        <v>259</v>
      </c>
      <c r="AD50" s="14" t="s">
        <v>256</v>
      </c>
      <c r="AE50" s="14" t="s">
        <v>258</v>
      </c>
      <c r="AF50" s="17"/>
      <c r="AG50" s="14"/>
      <c r="AH50" s="25" t="s">
        <v>260</v>
      </c>
      <c r="AI50" s="14"/>
      <c r="AJ50" s="27" t="s">
        <v>41</v>
      </c>
      <c r="AK50" s="37">
        <v>44315</v>
      </c>
      <c r="AL50" s="26">
        <f>B50</f>
        <v>90729</v>
      </c>
    </row>
    <row r="51" spans="1:38" ht="18" customHeight="1" x14ac:dyDescent="0.25">
      <c r="A51" s="50">
        <v>47</v>
      </c>
      <c r="B51" s="13">
        <v>90730</v>
      </c>
      <c r="C51" s="14"/>
      <c r="D51" s="15" t="s">
        <v>41</v>
      </c>
      <c r="E51" s="13"/>
      <c r="F51" s="14"/>
      <c r="G51" s="15"/>
      <c r="H51" s="59"/>
      <c r="I51" s="14" t="s">
        <v>261</v>
      </c>
      <c r="J51" s="14"/>
      <c r="K51" s="14" t="s">
        <v>31</v>
      </c>
      <c r="L51" s="59"/>
      <c r="M51" s="14"/>
      <c r="N51" s="14" t="s">
        <v>262</v>
      </c>
      <c r="O51" s="17"/>
      <c r="P51" s="16" t="s">
        <v>76</v>
      </c>
      <c r="Q51" s="27" t="s">
        <v>257</v>
      </c>
      <c r="R51" s="27" t="s">
        <v>338</v>
      </c>
      <c r="S51" s="24" t="s">
        <v>38</v>
      </c>
      <c r="T51" s="17" t="s">
        <v>78</v>
      </c>
      <c r="U51" s="17"/>
      <c r="V51" s="14" t="s">
        <v>32</v>
      </c>
      <c r="W51" s="14" t="s">
        <v>33</v>
      </c>
      <c r="X51" s="26">
        <v>7</v>
      </c>
      <c r="Y51" s="14"/>
      <c r="Z51" s="14" t="s">
        <v>261</v>
      </c>
      <c r="AA51" s="14" t="s">
        <v>54</v>
      </c>
      <c r="AB51" s="17" t="s">
        <v>34</v>
      </c>
      <c r="AC51" s="14" t="s">
        <v>65</v>
      </c>
      <c r="AD51" s="14" t="s">
        <v>64</v>
      </c>
      <c r="AE51" s="14" t="s">
        <v>263</v>
      </c>
      <c r="AF51" s="17"/>
      <c r="AG51" s="14"/>
      <c r="AH51" s="25" t="s">
        <v>66</v>
      </c>
      <c r="AI51" s="14"/>
      <c r="AJ51" s="27" t="s">
        <v>41</v>
      </c>
      <c r="AK51" s="37">
        <v>44315</v>
      </c>
      <c r="AL51" s="26">
        <f>B51</f>
        <v>90730</v>
      </c>
    </row>
    <row r="52" spans="1:38" ht="18" customHeight="1" x14ac:dyDescent="0.25">
      <c r="A52" s="50">
        <v>48</v>
      </c>
      <c r="B52" s="13">
        <v>90731</v>
      </c>
      <c r="C52" s="14"/>
      <c r="D52" s="15" t="s">
        <v>41</v>
      </c>
      <c r="E52" s="13"/>
      <c r="F52" s="14"/>
      <c r="G52" s="15"/>
      <c r="H52" s="59"/>
      <c r="I52" s="14" t="s">
        <v>264</v>
      </c>
      <c r="J52" s="14"/>
      <c r="K52" s="14"/>
      <c r="L52" s="59"/>
      <c r="M52" s="14"/>
      <c r="N52" s="14" t="s">
        <v>256</v>
      </c>
      <c r="O52" s="17"/>
      <c r="P52" s="16" t="s">
        <v>76</v>
      </c>
      <c r="Q52" s="27" t="s">
        <v>257</v>
      </c>
      <c r="R52" s="27" t="s">
        <v>338</v>
      </c>
      <c r="S52" s="24" t="s">
        <v>38</v>
      </c>
      <c r="T52" s="17" t="s">
        <v>78</v>
      </c>
      <c r="U52" s="17"/>
      <c r="V52" s="14"/>
      <c r="W52" s="14"/>
      <c r="X52" s="14">
        <v>19</v>
      </c>
      <c r="Y52" s="14"/>
      <c r="Z52" s="14" t="s">
        <v>264</v>
      </c>
      <c r="AA52" s="14" t="s">
        <v>54</v>
      </c>
      <c r="AB52" s="17" t="s">
        <v>36</v>
      </c>
      <c r="AC52" s="14" t="s">
        <v>259</v>
      </c>
      <c r="AD52" s="14" t="s">
        <v>256</v>
      </c>
      <c r="AE52" s="14" t="s">
        <v>258</v>
      </c>
      <c r="AF52" s="17"/>
      <c r="AG52" s="14"/>
      <c r="AH52" s="25" t="s">
        <v>260</v>
      </c>
      <c r="AI52" s="14"/>
      <c r="AJ52" s="27" t="s">
        <v>41</v>
      </c>
      <c r="AK52" s="37">
        <v>44315</v>
      </c>
      <c r="AL52" s="26">
        <f>B52</f>
        <v>90731</v>
      </c>
    </row>
    <row r="53" spans="1:38" ht="18" customHeight="1" x14ac:dyDescent="0.3">
      <c r="A53" s="50">
        <v>49</v>
      </c>
      <c r="B53" s="13"/>
      <c r="C53" s="14"/>
      <c r="D53" s="15"/>
      <c r="E53" s="13"/>
      <c r="F53" s="14"/>
      <c r="G53" s="15"/>
      <c r="H53" s="66" t="s">
        <v>267</v>
      </c>
      <c r="I53" s="14"/>
      <c r="J53" s="14"/>
      <c r="K53" s="14"/>
      <c r="L53" s="59"/>
      <c r="M53" s="14"/>
      <c r="N53" s="14"/>
      <c r="O53" s="17"/>
      <c r="P53" s="16"/>
      <c r="Q53" s="27"/>
      <c r="R53" s="27"/>
      <c r="S53" s="24"/>
      <c r="T53" s="17"/>
      <c r="U53" s="17"/>
      <c r="V53" s="14"/>
      <c r="W53" s="14"/>
      <c r="X53" s="14"/>
      <c r="Y53" s="14"/>
      <c r="Z53" s="14"/>
      <c r="AA53" s="14"/>
      <c r="AB53" s="17"/>
      <c r="AC53" s="14"/>
      <c r="AD53" s="14"/>
      <c r="AE53" s="14"/>
      <c r="AF53" s="17"/>
      <c r="AG53" s="14"/>
      <c r="AH53" s="25"/>
      <c r="AI53" s="14"/>
      <c r="AJ53" s="27"/>
      <c r="AK53" s="37"/>
      <c r="AL53" s="26"/>
    </row>
    <row r="54" spans="1:38" ht="18" customHeight="1" x14ac:dyDescent="0.25">
      <c r="A54" s="50">
        <v>50</v>
      </c>
      <c r="B54" s="13">
        <v>10115</v>
      </c>
      <c r="C54" s="13"/>
      <c r="D54" s="15" t="s">
        <v>44</v>
      </c>
      <c r="E54" s="13"/>
      <c r="F54" s="31" t="s">
        <v>265</v>
      </c>
      <c r="G54" s="104"/>
      <c r="H54" s="35"/>
      <c r="I54" s="31" t="s">
        <v>270</v>
      </c>
      <c r="J54" s="32"/>
      <c r="K54" s="31" t="s">
        <v>266</v>
      </c>
      <c r="L54" s="58"/>
      <c r="M54" s="14"/>
      <c r="N54" s="31" t="s">
        <v>267</v>
      </c>
      <c r="O54" s="32"/>
      <c r="P54" s="16" t="s">
        <v>76</v>
      </c>
      <c r="Q54" s="33" t="s">
        <v>268</v>
      </c>
      <c r="R54" s="33" t="s">
        <v>339</v>
      </c>
      <c r="S54" s="24" t="s">
        <v>38</v>
      </c>
      <c r="T54" s="34" t="s">
        <v>269</v>
      </c>
      <c r="U54" s="31"/>
      <c r="V54" s="31"/>
      <c r="W54" s="31"/>
      <c r="X54" s="35" t="s">
        <v>57</v>
      </c>
      <c r="Y54" s="31"/>
      <c r="Z54" s="14"/>
      <c r="AA54" s="31"/>
      <c r="AB54" s="34" t="s">
        <v>36</v>
      </c>
      <c r="AC54" s="31" t="s">
        <v>271</v>
      </c>
      <c r="AD54" s="34" t="s">
        <v>270</v>
      </c>
      <c r="AE54" s="31"/>
      <c r="AF54" s="31"/>
      <c r="AG54" s="31"/>
      <c r="AH54" s="32" t="s">
        <v>272</v>
      </c>
      <c r="AI54" s="32"/>
      <c r="AJ54" s="35" t="s">
        <v>45</v>
      </c>
      <c r="AK54" s="36">
        <v>44573</v>
      </c>
      <c r="AL54" s="26">
        <f>B54</f>
        <v>10115</v>
      </c>
    </row>
    <row r="55" spans="1:38" ht="18" customHeight="1" x14ac:dyDescent="0.25">
      <c r="A55" s="50">
        <v>51</v>
      </c>
      <c r="B55" s="13">
        <v>10116</v>
      </c>
      <c r="C55" s="13"/>
      <c r="D55" s="15" t="s">
        <v>44</v>
      </c>
      <c r="E55" s="13"/>
      <c r="F55" s="14" t="s">
        <v>273</v>
      </c>
      <c r="G55" s="15"/>
      <c r="H55" s="13"/>
      <c r="I55" s="14" t="s">
        <v>274</v>
      </c>
      <c r="J55" s="32"/>
      <c r="K55" s="14" t="s">
        <v>266</v>
      </c>
      <c r="L55" s="59"/>
      <c r="M55" s="14"/>
      <c r="N55" s="14" t="s">
        <v>267</v>
      </c>
      <c r="O55" s="32"/>
      <c r="P55" s="16" t="s">
        <v>76</v>
      </c>
      <c r="Q55" s="27" t="s">
        <v>268</v>
      </c>
      <c r="R55" s="27" t="s">
        <v>339</v>
      </c>
      <c r="S55" s="24" t="s">
        <v>38</v>
      </c>
      <c r="T55" s="17" t="s">
        <v>269</v>
      </c>
      <c r="U55" s="14"/>
      <c r="V55" s="14" t="s">
        <v>39</v>
      </c>
      <c r="W55" s="14" t="s">
        <v>33</v>
      </c>
      <c r="X55" s="26">
        <v>70</v>
      </c>
      <c r="Y55" s="14"/>
      <c r="Z55" s="14" t="s">
        <v>274</v>
      </c>
      <c r="AA55" s="14"/>
      <c r="AB55" s="17" t="s">
        <v>36</v>
      </c>
      <c r="AC55" s="14" t="s">
        <v>271</v>
      </c>
      <c r="AD55" s="17" t="s">
        <v>270</v>
      </c>
      <c r="AE55" s="14"/>
      <c r="AF55" s="14"/>
      <c r="AG55" s="14"/>
      <c r="AH55" s="32" t="s">
        <v>275</v>
      </c>
      <c r="AI55" s="32"/>
      <c r="AJ55" s="13" t="s">
        <v>45</v>
      </c>
      <c r="AK55" s="37">
        <v>44159</v>
      </c>
      <c r="AL55" s="26">
        <f>B55</f>
        <v>10116</v>
      </c>
    </row>
    <row r="56" spans="1:38" ht="18" customHeight="1" x14ac:dyDescent="0.25">
      <c r="A56" s="50">
        <v>52</v>
      </c>
      <c r="B56" s="13">
        <v>90732</v>
      </c>
      <c r="C56" s="14"/>
      <c r="D56" s="15" t="s">
        <v>41</v>
      </c>
      <c r="E56" s="13"/>
      <c r="F56" s="14"/>
      <c r="G56" s="15"/>
      <c r="H56" s="59"/>
      <c r="I56" s="14" t="s">
        <v>373</v>
      </c>
      <c r="J56" s="14" t="s">
        <v>277</v>
      </c>
      <c r="K56" s="14" t="s">
        <v>31</v>
      </c>
      <c r="L56" s="59"/>
      <c r="M56" s="14"/>
      <c r="N56" s="14" t="s">
        <v>267</v>
      </c>
      <c r="O56" s="28"/>
      <c r="P56" s="16" t="s">
        <v>76</v>
      </c>
      <c r="Q56" s="27" t="s">
        <v>268</v>
      </c>
      <c r="R56" s="27" t="s">
        <v>339</v>
      </c>
      <c r="S56" s="24" t="s">
        <v>38</v>
      </c>
      <c r="T56" s="17" t="s">
        <v>203</v>
      </c>
      <c r="U56" s="17"/>
      <c r="V56" s="14" t="s">
        <v>32</v>
      </c>
      <c r="W56" s="14" t="s">
        <v>33</v>
      </c>
      <c r="X56" s="29">
        <v>11</v>
      </c>
      <c r="Y56" s="29"/>
      <c r="Z56" s="14" t="s">
        <v>276</v>
      </c>
      <c r="AA56" s="17" t="s">
        <v>52</v>
      </c>
      <c r="AB56" s="23" t="s">
        <v>36</v>
      </c>
      <c r="AC56" s="23" t="s">
        <v>279</v>
      </c>
      <c r="AD56" s="14" t="s">
        <v>159</v>
      </c>
      <c r="AE56" s="14" t="s">
        <v>278</v>
      </c>
      <c r="AF56" s="39" t="s">
        <v>280</v>
      </c>
      <c r="AG56" s="39" t="s">
        <v>281</v>
      </c>
      <c r="AH56" s="25" t="s">
        <v>282</v>
      </c>
      <c r="AI56" s="14"/>
      <c r="AJ56" s="13" t="s">
        <v>59</v>
      </c>
      <c r="AK56" s="37">
        <v>44315</v>
      </c>
      <c r="AL56" s="26">
        <f>B56</f>
        <v>90732</v>
      </c>
    </row>
    <row r="57" spans="1:38" ht="18" customHeight="1" x14ac:dyDescent="0.25">
      <c r="A57" s="50">
        <v>53</v>
      </c>
      <c r="B57" s="13">
        <v>30160</v>
      </c>
      <c r="C57" s="14" t="s">
        <v>283</v>
      </c>
      <c r="D57" s="15" t="s">
        <v>30</v>
      </c>
      <c r="E57" s="13"/>
      <c r="F57" s="16" t="s">
        <v>284</v>
      </c>
      <c r="G57" s="105" t="s">
        <v>374</v>
      </c>
      <c r="H57" s="63"/>
      <c r="I57" s="16" t="s">
        <v>285</v>
      </c>
      <c r="J57" s="17" t="s">
        <v>375</v>
      </c>
      <c r="K57" s="21" t="s">
        <v>286</v>
      </c>
      <c r="L57" s="60" t="s">
        <v>287</v>
      </c>
      <c r="M57" s="14"/>
      <c r="N57" s="14" t="s">
        <v>267</v>
      </c>
      <c r="O57" s="17"/>
      <c r="P57" s="16" t="s">
        <v>76</v>
      </c>
      <c r="Q57" s="27" t="s">
        <v>268</v>
      </c>
      <c r="R57" s="27" t="s">
        <v>339</v>
      </c>
      <c r="S57" s="24" t="s">
        <v>38</v>
      </c>
      <c r="T57" s="17" t="s">
        <v>203</v>
      </c>
      <c r="U57" s="17"/>
      <c r="V57" s="17" t="s">
        <v>42</v>
      </c>
      <c r="W57" s="17" t="s">
        <v>33</v>
      </c>
      <c r="X57" s="19">
        <v>22</v>
      </c>
      <c r="Y57" s="20"/>
      <c r="Z57" s="21" t="s">
        <v>285</v>
      </c>
      <c r="AA57" s="17"/>
      <c r="AB57" s="23" t="s">
        <v>36</v>
      </c>
      <c r="AC57" s="15" t="s">
        <v>289</v>
      </c>
      <c r="AD57" s="17" t="s">
        <v>288</v>
      </c>
      <c r="AE57" s="17"/>
      <c r="AF57" s="24"/>
      <c r="AG57" s="24"/>
      <c r="AH57" s="14"/>
      <c r="AI57" s="14"/>
      <c r="AJ57" s="18" t="s">
        <v>35</v>
      </c>
      <c r="AK57" s="13"/>
      <c r="AL57" s="26">
        <f>B57</f>
        <v>30160</v>
      </c>
    </row>
    <row r="58" spans="1:38" ht="18" customHeight="1" x14ac:dyDescent="0.25">
      <c r="A58" s="50">
        <v>54</v>
      </c>
      <c r="B58" s="13">
        <v>10117</v>
      </c>
      <c r="C58" s="13"/>
      <c r="D58" s="15" t="s">
        <v>44</v>
      </c>
      <c r="E58" s="13"/>
      <c r="F58" s="14" t="s">
        <v>290</v>
      </c>
      <c r="G58" s="15"/>
      <c r="H58" s="13"/>
      <c r="I58" s="14" t="s">
        <v>291</v>
      </c>
      <c r="J58" s="32"/>
      <c r="K58" s="14" t="s">
        <v>266</v>
      </c>
      <c r="L58" s="59"/>
      <c r="M58" s="14"/>
      <c r="N58" s="14" t="s">
        <v>267</v>
      </c>
      <c r="O58" s="32"/>
      <c r="P58" s="16" t="s">
        <v>76</v>
      </c>
      <c r="Q58" s="27" t="s">
        <v>268</v>
      </c>
      <c r="R58" s="27" t="s">
        <v>339</v>
      </c>
      <c r="S58" s="24" t="s">
        <v>38</v>
      </c>
      <c r="T58" s="17" t="s">
        <v>269</v>
      </c>
      <c r="U58" s="14"/>
      <c r="V58" s="14" t="s">
        <v>42</v>
      </c>
      <c r="W58" s="14" t="s">
        <v>33</v>
      </c>
      <c r="X58" s="26">
        <v>100</v>
      </c>
      <c r="Y58" s="14"/>
      <c r="Z58" s="14" t="s">
        <v>291</v>
      </c>
      <c r="AA58" s="14"/>
      <c r="AB58" s="17" t="s">
        <v>36</v>
      </c>
      <c r="AC58" s="14" t="s">
        <v>271</v>
      </c>
      <c r="AD58" s="17" t="s">
        <v>270</v>
      </c>
      <c r="AE58" s="14"/>
      <c r="AF58" s="14"/>
      <c r="AG58" s="14"/>
      <c r="AH58" s="32" t="s">
        <v>292</v>
      </c>
      <c r="AI58" s="32"/>
      <c r="AJ58" s="13" t="s">
        <v>45</v>
      </c>
      <c r="AK58" s="37">
        <v>44159</v>
      </c>
      <c r="AL58" s="26">
        <f>B58</f>
        <v>10117</v>
      </c>
    </row>
    <row r="59" spans="1:38" ht="18" customHeight="1" x14ac:dyDescent="0.3">
      <c r="A59" s="50">
        <v>55</v>
      </c>
      <c r="B59" s="13"/>
      <c r="C59" s="13"/>
      <c r="D59" s="15"/>
      <c r="E59" s="13"/>
      <c r="F59" s="14"/>
      <c r="G59" s="15"/>
      <c r="H59" s="66" t="s">
        <v>344</v>
      </c>
      <c r="I59" s="14"/>
      <c r="J59" s="32"/>
      <c r="K59" s="14"/>
      <c r="L59" s="59"/>
      <c r="M59" s="14"/>
      <c r="N59" s="14"/>
      <c r="O59" s="32"/>
      <c r="P59" s="16"/>
      <c r="Q59" s="27"/>
      <c r="R59" s="51"/>
      <c r="S59" s="24"/>
      <c r="T59" s="17"/>
      <c r="U59" s="14"/>
      <c r="V59" s="14"/>
      <c r="W59" s="14"/>
      <c r="X59" s="26"/>
      <c r="Y59" s="14"/>
      <c r="Z59" s="14"/>
      <c r="AA59" s="14"/>
      <c r="AB59" s="17"/>
      <c r="AC59" s="14"/>
      <c r="AD59" s="17"/>
      <c r="AE59" s="14"/>
      <c r="AF59" s="14"/>
      <c r="AG59" s="14"/>
      <c r="AH59" s="32"/>
      <c r="AI59" s="32"/>
      <c r="AJ59" s="13"/>
      <c r="AK59" s="37"/>
      <c r="AL59" s="26"/>
    </row>
    <row r="60" spans="1:38" ht="18" customHeight="1" x14ac:dyDescent="0.25">
      <c r="A60" s="50">
        <v>56</v>
      </c>
      <c r="B60" s="13">
        <v>90733</v>
      </c>
      <c r="C60" s="14"/>
      <c r="D60" s="15" t="s">
        <v>41</v>
      </c>
      <c r="E60" s="13"/>
      <c r="F60" s="14"/>
      <c r="G60" s="15"/>
      <c r="H60" s="59"/>
      <c r="I60" s="14" t="s">
        <v>293</v>
      </c>
      <c r="J60" s="14"/>
      <c r="K60" s="14"/>
      <c r="L60" s="59"/>
      <c r="M60" s="14"/>
      <c r="N60" s="14" t="s">
        <v>294</v>
      </c>
      <c r="O60" s="17"/>
      <c r="P60" s="16" t="s">
        <v>76</v>
      </c>
      <c r="Q60" s="27" t="s">
        <v>295</v>
      </c>
      <c r="R60" s="27" t="s">
        <v>340</v>
      </c>
      <c r="S60" s="24" t="s">
        <v>38</v>
      </c>
      <c r="T60" s="17" t="s">
        <v>203</v>
      </c>
      <c r="U60" s="17"/>
      <c r="V60" s="14"/>
      <c r="W60" s="14"/>
      <c r="X60" s="26">
        <v>16</v>
      </c>
      <c r="Y60" s="14"/>
      <c r="Z60" s="14" t="s">
        <v>293</v>
      </c>
      <c r="AA60" s="14" t="s">
        <v>54</v>
      </c>
      <c r="AB60" s="17" t="s">
        <v>36</v>
      </c>
      <c r="AC60" s="14" t="s">
        <v>297</v>
      </c>
      <c r="AD60" s="14" t="s">
        <v>294</v>
      </c>
      <c r="AE60" s="14" t="s">
        <v>296</v>
      </c>
      <c r="AF60" s="17" t="s">
        <v>36</v>
      </c>
      <c r="AG60" s="14" t="s">
        <v>298</v>
      </c>
      <c r="AH60" s="25" t="s">
        <v>299</v>
      </c>
      <c r="AI60" s="14"/>
      <c r="AJ60" s="27" t="s">
        <v>41</v>
      </c>
      <c r="AK60" s="37">
        <v>44315</v>
      </c>
      <c r="AL60" s="26">
        <f>B60</f>
        <v>90733</v>
      </c>
    </row>
    <row r="61" spans="1:38" ht="18" customHeight="1" x14ac:dyDescent="0.3">
      <c r="A61" s="50">
        <v>57</v>
      </c>
      <c r="H61" s="66" t="s">
        <v>303</v>
      </c>
    </row>
    <row r="62" spans="1:38" ht="18" customHeight="1" x14ac:dyDescent="0.25">
      <c r="A62" s="50">
        <v>58</v>
      </c>
      <c r="B62" s="13">
        <v>30162</v>
      </c>
      <c r="C62" s="14"/>
      <c r="D62" s="15" t="s">
        <v>30</v>
      </c>
      <c r="E62" s="13"/>
      <c r="F62" s="16" t="s">
        <v>307</v>
      </c>
      <c r="G62" s="105" t="s">
        <v>309</v>
      </c>
      <c r="H62" s="63"/>
      <c r="I62" s="16" t="s">
        <v>308</v>
      </c>
      <c r="J62" s="14"/>
      <c r="K62" s="16" t="s">
        <v>31</v>
      </c>
      <c r="L62" s="59"/>
      <c r="M62" s="14"/>
      <c r="N62" s="16" t="s">
        <v>303</v>
      </c>
      <c r="O62" s="16"/>
      <c r="P62" s="16" t="s">
        <v>76</v>
      </c>
      <c r="Q62" s="18" t="s">
        <v>304</v>
      </c>
      <c r="R62" s="18" t="s">
        <v>332</v>
      </c>
      <c r="S62" s="24" t="s">
        <v>38</v>
      </c>
      <c r="T62" s="22" t="s">
        <v>245</v>
      </c>
      <c r="U62" s="22"/>
      <c r="V62" s="22" t="s">
        <v>32</v>
      </c>
      <c r="W62" s="17" t="s">
        <v>33</v>
      </c>
      <c r="X62" s="19">
        <v>10</v>
      </c>
      <c r="Y62" s="20"/>
      <c r="Z62" s="21" t="s">
        <v>308</v>
      </c>
      <c r="AA62" s="22"/>
      <c r="AB62" s="24" t="s">
        <v>36</v>
      </c>
      <c r="AC62" s="24" t="s">
        <v>313</v>
      </c>
      <c r="AD62" s="22" t="s">
        <v>311</v>
      </c>
      <c r="AE62" s="22" t="s">
        <v>312</v>
      </c>
      <c r="AF62" s="24"/>
      <c r="AG62" s="24"/>
      <c r="AH62" s="22"/>
      <c r="AI62" s="22"/>
      <c r="AJ62" s="18" t="s">
        <v>35</v>
      </c>
      <c r="AK62" s="13"/>
      <c r="AL62" s="26">
        <f>B62</f>
        <v>30162</v>
      </c>
    </row>
    <row r="63" spans="1:38" ht="18" customHeight="1" x14ac:dyDescent="0.25">
      <c r="A63" s="50">
        <v>59</v>
      </c>
      <c r="B63" s="13">
        <v>90734</v>
      </c>
      <c r="C63" s="14"/>
      <c r="D63" s="15" t="s">
        <v>41</v>
      </c>
      <c r="E63" s="13"/>
      <c r="F63" s="14"/>
      <c r="G63" s="15"/>
      <c r="H63" s="59"/>
      <c r="I63" s="14" t="s">
        <v>314</v>
      </c>
      <c r="J63" s="14"/>
      <c r="K63" s="14" t="s">
        <v>315</v>
      </c>
      <c r="L63" s="59"/>
      <c r="M63" s="14"/>
      <c r="N63" s="16" t="s">
        <v>303</v>
      </c>
      <c r="O63" s="17"/>
      <c r="P63" s="16" t="s">
        <v>76</v>
      </c>
      <c r="Q63" s="27" t="s">
        <v>304</v>
      </c>
      <c r="R63" s="18" t="s">
        <v>332</v>
      </c>
      <c r="S63" s="24" t="s">
        <v>38</v>
      </c>
      <c r="T63" s="17" t="s">
        <v>245</v>
      </c>
      <c r="U63" s="17"/>
      <c r="V63" s="14" t="s">
        <v>32</v>
      </c>
      <c r="W63" s="14" t="s">
        <v>33</v>
      </c>
      <c r="X63" s="26">
        <v>700</v>
      </c>
      <c r="Y63" s="14"/>
      <c r="Z63" s="14" t="s">
        <v>314</v>
      </c>
      <c r="AA63" s="14" t="s">
        <v>54</v>
      </c>
      <c r="AB63" s="17" t="s">
        <v>36</v>
      </c>
      <c r="AC63" s="14" t="s">
        <v>317</v>
      </c>
      <c r="AD63" s="14" t="s">
        <v>314</v>
      </c>
      <c r="AE63" s="14" t="s">
        <v>316</v>
      </c>
      <c r="AF63" s="17" t="s">
        <v>36</v>
      </c>
      <c r="AG63" s="14" t="s">
        <v>318</v>
      </c>
      <c r="AH63" s="25" t="s">
        <v>319</v>
      </c>
      <c r="AI63" s="14"/>
      <c r="AJ63" s="27" t="s">
        <v>41</v>
      </c>
      <c r="AK63" s="37">
        <v>44315</v>
      </c>
      <c r="AL63" s="26">
        <f>B63</f>
        <v>90734</v>
      </c>
    </row>
    <row r="64" spans="1:38" ht="18" customHeight="1" x14ac:dyDescent="0.25">
      <c r="A64" s="50">
        <v>60</v>
      </c>
      <c r="B64" s="13">
        <v>90735</v>
      </c>
      <c r="C64" s="14"/>
      <c r="D64" s="15" t="s">
        <v>41</v>
      </c>
      <c r="E64" s="13"/>
      <c r="F64" s="14"/>
      <c r="G64" s="15"/>
      <c r="H64" s="59"/>
      <c r="I64" s="14" t="s">
        <v>320</v>
      </c>
      <c r="J64" s="14"/>
      <c r="K64" s="14"/>
      <c r="L64" s="59"/>
      <c r="M64" s="14"/>
      <c r="N64" s="16" t="s">
        <v>303</v>
      </c>
      <c r="O64" s="17"/>
      <c r="P64" s="16" t="s">
        <v>76</v>
      </c>
      <c r="Q64" s="27" t="s">
        <v>304</v>
      </c>
      <c r="R64" s="18" t="s">
        <v>332</v>
      </c>
      <c r="S64" s="24" t="s">
        <v>38</v>
      </c>
      <c r="T64" s="17" t="s">
        <v>245</v>
      </c>
      <c r="U64" s="17"/>
      <c r="V64" s="14"/>
      <c r="W64" s="14"/>
      <c r="X64" s="26">
        <v>29</v>
      </c>
      <c r="Y64" s="14"/>
      <c r="Z64" s="14" t="s">
        <v>320</v>
      </c>
      <c r="AA64" s="14" t="s">
        <v>54</v>
      </c>
      <c r="AB64" s="17" t="s">
        <v>36</v>
      </c>
      <c r="AC64" s="14" t="s">
        <v>322</v>
      </c>
      <c r="AD64" s="14" t="s">
        <v>310</v>
      </c>
      <c r="AE64" s="14" t="s">
        <v>321</v>
      </c>
      <c r="AF64" s="17"/>
      <c r="AG64" s="14"/>
      <c r="AH64" s="25" t="s">
        <v>323</v>
      </c>
      <c r="AI64" s="14"/>
      <c r="AJ64" s="27" t="s">
        <v>41</v>
      </c>
      <c r="AK64" s="37">
        <v>44315</v>
      </c>
      <c r="AL64" s="26">
        <f>B64</f>
        <v>90735</v>
      </c>
    </row>
    <row r="65" spans="1:38" ht="18" customHeight="1" x14ac:dyDescent="0.25">
      <c r="A65" s="50">
        <v>61</v>
      </c>
      <c r="B65" s="13">
        <v>30163</v>
      </c>
      <c r="C65" s="14" t="s">
        <v>51</v>
      </c>
      <c r="D65" s="15" t="s">
        <v>30</v>
      </c>
      <c r="E65" s="13"/>
      <c r="F65" s="16" t="s">
        <v>324</v>
      </c>
      <c r="G65" s="108" t="s">
        <v>376</v>
      </c>
      <c r="H65" s="63"/>
      <c r="I65" s="16" t="s">
        <v>325</v>
      </c>
      <c r="J65" s="17"/>
      <c r="K65" s="21" t="s">
        <v>326</v>
      </c>
      <c r="L65" s="59"/>
      <c r="M65" s="14"/>
      <c r="N65" s="16" t="s">
        <v>303</v>
      </c>
      <c r="O65" s="16"/>
      <c r="P65" s="16" t="s">
        <v>76</v>
      </c>
      <c r="Q65" s="27" t="s">
        <v>304</v>
      </c>
      <c r="R65" s="18" t="s">
        <v>332</v>
      </c>
      <c r="S65" s="24" t="s">
        <v>38</v>
      </c>
      <c r="T65" s="17" t="s">
        <v>245</v>
      </c>
      <c r="U65" s="17"/>
      <c r="V65" s="17" t="s">
        <v>32</v>
      </c>
      <c r="W65" s="17" t="s">
        <v>33</v>
      </c>
      <c r="X65" s="19">
        <v>87</v>
      </c>
      <c r="Y65" s="20"/>
      <c r="Z65" s="21" t="s">
        <v>325</v>
      </c>
      <c r="AA65" s="17"/>
      <c r="AB65" s="23" t="s">
        <v>36</v>
      </c>
      <c r="AC65" s="15" t="s">
        <v>328</v>
      </c>
      <c r="AD65" s="17" t="s">
        <v>68</v>
      </c>
      <c r="AE65" s="17" t="s">
        <v>327</v>
      </c>
      <c r="AF65" s="24"/>
      <c r="AG65" s="24"/>
      <c r="AH65" s="25" t="s">
        <v>329</v>
      </c>
      <c r="AI65" s="25"/>
      <c r="AJ65" s="18" t="s">
        <v>69</v>
      </c>
      <c r="AK65" s="13"/>
      <c r="AL65" s="26">
        <f>B65</f>
        <v>30163</v>
      </c>
    </row>
    <row r="66" spans="1:38" ht="18" customHeight="1" x14ac:dyDescent="0.25">
      <c r="A66" t="s">
        <v>378</v>
      </c>
    </row>
  </sheetData>
  <sortState xmlns:xlrd2="http://schemas.microsoft.com/office/spreadsheetml/2017/richdata2" ref="A5:AL65">
    <sortCondition ref="A5:A65"/>
  </sortState>
  <hyperlinks>
    <hyperlink ref="AH17" r:id="rId1" display="https://coniferllc.com/properties/conifer-village-at-cape-may-senior-apartments/" xr:uid="{84C01E7F-25CA-4AD1-8842-78BD48D0E564}"/>
    <hyperlink ref="AH27" r:id="rId2" display="https://coniferllc.com/properties/green-heron-point-apartments/" xr:uid="{1E453482-F500-4E83-97C4-58ED350FC9A0}"/>
    <hyperlink ref="AH31" r:id="rId3" display="https://coniferllc.com/properties/meadow-lark-run-apartments/" xr:uid="{B4C3F2D5-1F5F-4A4A-9DDE-62710AC35CA9}"/>
    <hyperlink ref="AH36" r:id="rId4" display="https://www.rent.com/new-jersey/north-wildwood-apartments/marina-bay-towers-4-lnp001E000000nyWKJIA2" xr:uid="{D25E30B5-2815-4D7E-804C-C0EBBE07BDD3}"/>
    <hyperlink ref="AH19" r:id="rId5" display="https://housing.camdendiocese.org/haven-house/" xr:uid="{764BEDEF-B63B-4A53-AFDE-9F202BCDB2F3}"/>
    <hyperlink ref="AH21" r:id="rId6" display="https://www.apartments.com/townbank-manor-town-bank-nj/byn878b/" xr:uid="{B4A213EB-7BA1-49B6-9D10-5EB3844D3ED5}"/>
    <hyperlink ref="AH18" r:id="rId7" display="https://arcofcapemay.org/" xr:uid="{1119ADC7-5B42-4C16-BCA3-C02361C62046}"/>
    <hyperlink ref="AH20" r:id="rId8" display="https://townshipoflower.org/" xr:uid="{F3AA85BD-5703-4034-A886-7C87F2D04B37}"/>
    <hyperlink ref="AH22" r:id="rId9" display="https://www.genesishcc.com/" xr:uid="{778FD253-9FD2-429D-A285-487B18A158B8}"/>
    <hyperlink ref="AH25" r:id="rId10" display="https://middletownship.com/" xr:uid="{896A8320-D5D7-4A4D-8834-AEB6947DDC4B}"/>
    <hyperlink ref="AH28" r:id="rId11" display="https://habitatcapemaycounty.org/" xr:uid="{2A9FE917-DED6-4094-B1B2-6FF4E01B1611}"/>
    <hyperlink ref="AH30" r:id="rId12" display="https://middletownship.com/" xr:uid="{941898A2-8C9B-4460-9263-3D1AA685EF0E}"/>
    <hyperlink ref="AH29" r:id="rId13" display="https://arcofcapemay.org/" xr:uid="{D9736257-A773-4B99-ACDF-F3CD41E5E4A9}"/>
    <hyperlink ref="AH37" r:id="rId14" display="https://northwildwood.com/" xr:uid="{9C849D15-D2DC-4CDE-8409-6D4546C5EA5A}"/>
    <hyperlink ref="AH41" r:id="rId15" display="https://www.ocnj.us/" xr:uid="{39427C0A-5E4F-4D5E-9C34-73D5DFE5C817}"/>
    <hyperlink ref="AH47" r:id="rId16" display="https://uppertownship.com/" xr:uid="{EF7A9B57-1D3D-48D5-8C0B-4B71E4DF02AE}"/>
    <hyperlink ref="AH50" r:id="rId17" display="https://www.westcapemay.us/" xr:uid="{C63E53D0-B89A-4BE1-AD39-F8B1D7B4DFFD}"/>
    <hyperlink ref="AH56" r:id="rId18" display="https://monarchhousing.org/" xr:uid="{B6DF92C6-A738-4F94-999D-A050E49892E0}"/>
    <hyperlink ref="AH60" r:id="rId19" display="https://wildwoodcrest.org/" xr:uid="{DF96E802-F169-4E19-9D5B-732E22502A2B}"/>
    <hyperlink ref="AH64" r:id="rId20" display="http://www.boroughofwoodbine.net/" xr:uid="{2D695F04-6B9A-4A7E-9C6C-520E1CCFF8B8}"/>
    <hyperlink ref="AH63" r:id="rId21" display="https://nj.gov/humanservices/ddd/individuals/developmental/" xr:uid="{02FCD111-0D76-4770-B174-5CA3027FC996}"/>
    <hyperlink ref="AH15:AH27" r:id="rId22" display="https://housingall.org/" xr:uid="{4764DD50-0C81-4AF6-AAB0-3E5A22DB9904}"/>
    <hyperlink ref="AH48:AH65" r:id="rId23" display="https://alliesnj.org/" xr:uid="{7E1290F0-A920-405E-B081-44B368D31B7C}"/>
    <hyperlink ref="AH12" r:id="rId24" display="https://www.capemaypoint.org/" xr:uid="{82816D27-D0EB-4C11-A1D7-CE171AC8E653}"/>
    <hyperlink ref="AH51" r:id="rId25" display="https://cspnj.org/" xr:uid="{70C2DAED-2CB0-4F4A-A788-6CF67C8B7764}"/>
    <hyperlink ref="AH32" r:id="rId26" display="https://www.middletownnj.org/" xr:uid="{29049779-6315-4759-BD15-1C77175212AC}"/>
    <hyperlink ref="AH43" r:id="rId27" display="https://www.ocnj.us/" xr:uid="{095D5032-6451-4C1F-B805-68B3F31D52DB}"/>
    <hyperlink ref="AH48" r:id="rId28" display="https://uppertownship.com/" xr:uid="{42D6FC9D-C791-48EF-9E96-F07B19A3F439}"/>
    <hyperlink ref="AH52" r:id="rId29" display="https://www.westcapemay.us/" xr:uid="{3D0E0963-D6D7-4FD1-9E4B-9E788E401F23}"/>
    <hyperlink ref="AH14" r:id="rId30" display="https://arcofcapemay.org/" xr:uid="{1B3B353C-0315-4A0D-9B1B-B19CFE6A58AD}"/>
    <hyperlink ref="AH65" r:id="rId31" display="https://www.communityrealty.com/" xr:uid="{145684B6-D143-477C-8C01-299AC1EAC200}"/>
    <hyperlink ref="AH39" r:id="rId32" display="http://www.oceancityha.org/" xr:uid="{8F816AF4-C4F4-4D36-8A1A-24C6A71AC52E}"/>
    <hyperlink ref="AH42" r:id="rId33" display="http://www.oceancityha.org/" xr:uid="{2169796A-7F09-4F13-B4B3-EC976C879D69}"/>
    <hyperlink ref="AH6" r:id="rId34" display="https://capemayha.org/" xr:uid="{8B28B058-23AA-40DB-800D-34CA11E11072}"/>
    <hyperlink ref="AH7" r:id="rId35" display="https://capemayha.org/properties.php" xr:uid="{4E8548AA-B229-43A6-B7E5-31AB040AE3A6}"/>
    <hyperlink ref="AH9" r:id="rId36" display="https://capemayha.org/properties.php" xr:uid="{EC2AA55D-5087-498E-A91B-EE5448F546EB}"/>
    <hyperlink ref="AH8" r:id="rId37" display="https://capemayha.org/properties.php" xr:uid="{9A169ED9-9196-40D1-90A7-E6103A127C98}"/>
    <hyperlink ref="AH54" r:id="rId38" display="https://www.wildwoodhousing.org/" xr:uid="{0A260F6A-EA98-4EC8-A515-1F336A42B1AB}"/>
    <hyperlink ref="AH55" r:id="rId39" display="https://www.wildwoodhousing.org/properties/commissioners-court.html" xr:uid="{43542299-5BE9-401F-A0B6-29D1254F9762}"/>
    <hyperlink ref="AH58" r:id="rId40" display="https://www.wildwoodhousing.org/properties/sandman-tower.html" xr:uid="{4C21390F-4129-45DE-A16A-A0CCE1A587F9}"/>
    <hyperlink ref="AH40" r:id="rId41" display="http://www.oceancityha.org/" xr:uid="{41F553B7-0A8F-474B-9E6B-006455D6B107}"/>
    <hyperlink ref="AH10" r:id="rId42" display="https://hudsonvalleypropertygroup.com/" xr:uid="{1A5B11F1-9F27-40FD-BC74-554740C4D369}"/>
    <hyperlink ref="AH23" r:id="rId43" display="https://housingall.org/" xr:uid="{0592AB26-E25F-4B4D-86A1-94C3CDBEE94B}"/>
    <hyperlink ref="AH44" r:id="rId44" display="https://umcommunities.org/wesleybythebay/" xr:uid="{A2875917-6A2B-464C-BB4C-5FA681DF494B}"/>
    <hyperlink ref="AH3" r:id="rId45" display="https://www.nj.gov/dca/divisions/dhcr/offices/section8hcv.html" xr:uid="{307B3B23-401D-4651-80FE-0327E339FAF7}"/>
    <hyperlink ref="AH4" r:id="rId46" display="https://www.nj.gov/dca/hmfa/" xr:uid="{ECA02438-C612-40FB-9E3D-D4C1E461E3FC}"/>
  </hyperlinks>
  <pageMargins left="0.7" right="0.7" top="0.75" bottom="0.75" header="0.3" footer="0.3"/>
  <pageSetup scale="34" fitToHeight="3" orientation="landscape" verticalDpi="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CAPE MAY COUNTY 2022</vt:lpstr>
      <vt:lpstr>'CAPE MAY COUNTY 2022'!Print_Area</vt:lpstr>
      <vt:lpstr>'CAPE MAY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Gross, Benjamin C</cp:lastModifiedBy>
  <cp:lastPrinted>2022-02-01T20:08:34Z</cp:lastPrinted>
  <dcterms:created xsi:type="dcterms:W3CDTF">2022-01-13T15:22:03Z</dcterms:created>
  <dcterms:modified xsi:type="dcterms:W3CDTF">2023-02-26T23:45:11Z</dcterms:modified>
</cp:coreProperties>
</file>