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yj_facilities" sheetId="1" state="visible" r:id="rId2"/>
    <sheet name="Sheet1" sheetId="2" state="visible" r:id="rId3"/>
    <sheet name="MCH FP Facilities" sheetId="3" state="hidden" r:id="rId4"/>
  </sheets>
  <definedNames>
    <definedName function="false" hidden="false" localSheetId="0" name="_xlnm._FilterDatabase" vbProcedure="false">fyj_facilities!$A$1:$G$143</definedName>
    <definedName function="false" hidden="false" localSheetId="2" name="_xlnm._FilterDatabase" vbProcedure="false">'MCH FP Facilities'!$A$1:$F$242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<sst xmlns="http://schemas.openxmlformats.org/spreadsheetml/2006/main" count="1933" uniqueCount="710">
  <si>
    <t xml:space="preserve">County</t>
  </si>
  <si>
    <t xml:space="preserve">Sub-County</t>
  </si>
  <si>
    <t xml:space="preserve">Ward</t>
  </si>
  <si>
    <t xml:space="preserve">Facility </t>
  </si>
  <si>
    <t xml:space="preserve">MFL CODE</t>
  </si>
  <si>
    <t xml:space="preserve">Nairobi</t>
  </si>
  <si>
    <t xml:space="preserve">Ruaraka</t>
  </si>
  <si>
    <t xml:space="preserve">Babandogo</t>
  </si>
  <si>
    <t xml:space="preserve">Redeemed Gospel Church</t>
  </si>
  <si>
    <t xml:space="preserve">kv5ZrDhajLG</t>
  </si>
  <si>
    <t xml:space="preserve">Ruaraka Uhai Neema Hospital</t>
  </si>
  <si>
    <t xml:space="preserve">A1OKWQu1oGf</t>
  </si>
  <si>
    <t xml:space="preserve">Kamukunji</t>
  </si>
  <si>
    <t xml:space="preserve">California</t>
  </si>
  <si>
    <t xml:space="preserve">Afwani Medical Centre</t>
  </si>
  <si>
    <t xml:space="preserve">rnxhdEg940w</t>
  </si>
  <si>
    <t xml:space="preserve">Kasarani</t>
  </si>
  <si>
    <t xml:space="preserve">Clay City</t>
  </si>
  <si>
    <t xml:space="preserve">Kasarani Maternity</t>
  </si>
  <si>
    <t xml:space="preserve">UcKop7umZXY</t>
  </si>
  <si>
    <t xml:space="preserve">Embakasi North</t>
  </si>
  <si>
    <t xml:space="preserve">Dandora Area I</t>
  </si>
  <si>
    <t xml:space="preserve">Dandora II Health Centre</t>
  </si>
  <si>
    <t xml:space="preserve">HEZuyGW3U5w</t>
  </si>
  <si>
    <t xml:space="preserve">Mwangaza ulio Na Tumaini clinic</t>
  </si>
  <si>
    <t xml:space="preserve">Dandora Area Iv</t>
  </si>
  <si>
    <t xml:space="preserve">Brother andre Clinic</t>
  </si>
  <si>
    <t xml:space="preserve">ciW7NMtMflo</t>
  </si>
  <si>
    <t xml:space="preserve">Samaritan Clinic (Nairobi East)</t>
  </si>
  <si>
    <t xml:space="preserve">Io2H6Xlx5E2</t>
  </si>
  <si>
    <t xml:space="preserve">Eastleigh South</t>
  </si>
  <si>
    <t xml:space="preserve">Biafra Lions Clinic</t>
  </si>
  <si>
    <t xml:space="preserve">rKv3KeZaXLt</t>
  </si>
  <si>
    <t xml:space="preserve">Kajiado</t>
  </si>
  <si>
    <t xml:space="preserve">Loitokitok</t>
  </si>
  <si>
    <t xml:space="preserve">Entonet/Lenkism Ward</t>
  </si>
  <si>
    <t xml:space="preserve">Amboseli Dispensary</t>
  </si>
  <si>
    <t xml:space="preserve">W4iGC7KmjjQ</t>
  </si>
  <si>
    <t xml:space="preserve">Fatima Health Centre (Lenkism)</t>
  </si>
  <si>
    <t xml:space="preserve">p4iwIjSbf3E</t>
  </si>
  <si>
    <t xml:space="preserve">Immurtot Health Centre</t>
  </si>
  <si>
    <t xml:space="preserve">uy3ZHYVtpD6</t>
  </si>
  <si>
    <t xml:space="preserve">Kajiado West</t>
  </si>
  <si>
    <t xml:space="preserve">Ewuaso oonkidong'i Ward</t>
  </si>
  <si>
    <t xml:space="preserve">Ewuaso Kedong Dispensary</t>
  </si>
  <si>
    <t xml:space="preserve">H61Y0QdsBuA</t>
  </si>
  <si>
    <t xml:space="preserve">Dagoretti North</t>
  </si>
  <si>
    <t xml:space="preserve">Gatina</t>
  </si>
  <si>
    <t xml:space="preserve">Bodaki Medical Clinic</t>
  </si>
  <si>
    <t xml:space="preserve">d466UNY6p0G</t>
  </si>
  <si>
    <t xml:space="preserve">Roysambu</t>
  </si>
  <si>
    <t xml:space="preserve">Githurai</t>
  </si>
  <si>
    <t xml:space="preserve">Hope Medical Clinic ( Githurai)</t>
  </si>
  <si>
    <t xml:space="preserve">K6bu5C8hJoe</t>
  </si>
  <si>
    <t xml:space="preserve">St John Hospital</t>
  </si>
  <si>
    <t xml:space="preserve">QRbT0q20Paq</t>
  </si>
  <si>
    <t xml:space="preserve">Makadara</t>
  </si>
  <si>
    <t xml:space="preserve">Harambee</t>
  </si>
  <si>
    <t xml:space="preserve">Jamaa Hospital</t>
  </si>
  <si>
    <t xml:space="preserve">XBbnfah2NRg</t>
  </si>
  <si>
    <t xml:space="preserve">Jericho Health Centre</t>
  </si>
  <si>
    <t xml:space="preserve">NU0smdU7y6G</t>
  </si>
  <si>
    <t xml:space="preserve">Mariakani Cottage Hospital Ltd</t>
  </si>
  <si>
    <t xml:space="preserve">W0WhwcqqNi2</t>
  </si>
  <si>
    <t xml:space="preserve">Metropolitan Hospital Nairobi</t>
  </si>
  <si>
    <t xml:space="preserve">elozf5O3QxU</t>
  </si>
  <si>
    <t xml:space="preserve">Mathare</t>
  </si>
  <si>
    <t xml:space="preserve">Huruma</t>
  </si>
  <si>
    <t xml:space="preserve">Huruma Nursing Home</t>
  </si>
  <si>
    <t xml:space="preserve">VGke2SoZbji</t>
  </si>
  <si>
    <t xml:space="preserve">Kajiado Central</t>
  </si>
  <si>
    <t xml:space="preserve">Ildamat Ward</t>
  </si>
  <si>
    <t xml:space="preserve">Kajiado District Hospital</t>
  </si>
  <si>
    <t xml:space="preserve">Y1cm1bNOK4f</t>
  </si>
  <si>
    <t xml:space="preserve">Embakasi South</t>
  </si>
  <si>
    <t xml:space="preserve">Imara Daima</t>
  </si>
  <si>
    <t xml:space="preserve">Imara Medical Clinic</t>
  </si>
  <si>
    <t xml:space="preserve">t6V117Tqagy</t>
  </si>
  <si>
    <t xml:space="preserve">Mukuru Health Centre</t>
  </si>
  <si>
    <t xml:space="preserve">tVBm4fgzvWl</t>
  </si>
  <si>
    <t xml:space="preserve">Kajiado East</t>
  </si>
  <si>
    <t xml:space="preserve">Imaroro Ward</t>
  </si>
  <si>
    <t xml:space="preserve">Mashuru Health Centre</t>
  </si>
  <si>
    <t xml:space="preserve">CeN7KiKBv0Z</t>
  </si>
  <si>
    <t xml:space="preserve">Imbrikani/Eselelnkei Ward</t>
  </si>
  <si>
    <t xml:space="preserve">Isinet Dispensary</t>
  </si>
  <si>
    <t xml:space="preserve">ntiaFvFTppY</t>
  </si>
  <si>
    <t xml:space="preserve">Kahawa</t>
  </si>
  <si>
    <t xml:space="preserve">Farmers choice wellness centre clinic</t>
  </si>
  <si>
    <t xml:space="preserve">K2UpuihXIs2</t>
  </si>
  <si>
    <t xml:space="preserve">Kahawa West Health Centre</t>
  </si>
  <si>
    <t xml:space="preserve">ErQjaqDw7Vx</t>
  </si>
  <si>
    <t xml:space="preserve">Kenyatta University Dispensary</t>
  </si>
  <si>
    <t xml:space="preserve">Rq2gqGjNRiX</t>
  </si>
  <si>
    <t xml:space="preserve">Kahawa West</t>
  </si>
  <si>
    <t xml:space="preserve">Bridging Out-Patient</t>
  </si>
  <si>
    <t xml:space="preserve">lHEwRGAF6dU</t>
  </si>
  <si>
    <t xml:space="preserve">St. Joseph Mukasa Dispensary</t>
  </si>
  <si>
    <t xml:space="preserve">hEKvCB9je9g</t>
  </si>
  <si>
    <t xml:space="preserve">Westlands</t>
  </si>
  <si>
    <t xml:space="preserve">Kangemi</t>
  </si>
  <si>
    <t xml:space="preserve">Eagle Health Care Solution</t>
  </si>
  <si>
    <t xml:space="preserve">aQ28kZWn3rl</t>
  </si>
  <si>
    <t xml:space="preserve">Kangemi Health Center</t>
  </si>
  <si>
    <t xml:space="preserve">g28IbOEaERF</t>
  </si>
  <si>
    <t xml:space="preserve">Kaputiei North Ward</t>
  </si>
  <si>
    <t xml:space="preserve">Isinya Health Centre</t>
  </si>
  <si>
    <t xml:space="preserve">wc0NpxPgZtd</t>
  </si>
  <si>
    <t xml:space="preserve">Sucos Hospital</t>
  </si>
  <si>
    <t xml:space="preserve">Dp1s0xC3AM0</t>
  </si>
  <si>
    <t xml:space="preserve">Urafiki Medical Clinic</t>
  </si>
  <si>
    <t xml:space="preserve">LaiFF0odSd4</t>
  </si>
  <si>
    <t xml:space="preserve">Kileleshwa</t>
  </si>
  <si>
    <t xml:space="preserve">Melchizedek Hospital</t>
  </si>
  <si>
    <t xml:space="preserve">zyOFRwX61l4</t>
  </si>
  <si>
    <t xml:space="preserve">Langata</t>
  </si>
  <si>
    <t xml:space="preserve">Karen</t>
  </si>
  <si>
    <t xml:space="preserve">The Karen Hospital</t>
  </si>
  <si>
    <t xml:space="preserve">jePXTnSuWSm</t>
  </si>
  <si>
    <t xml:space="preserve">Kariobangi North</t>
  </si>
  <si>
    <t xml:space="preserve">Kariobangi Health Centre</t>
  </si>
  <si>
    <t xml:space="preserve">OBvdIa8T5ah</t>
  </si>
  <si>
    <t xml:space="preserve">Premium Health Services</t>
  </si>
  <si>
    <t xml:space="preserve">xeUnHtAJV39</t>
  </si>
  <si>
    <t xml:space="preserve">Embakasi West</t>
  </si>
  <si>
    <t xml:space="preserve">Kariobangi South</t>
  </si>
  <si>
    <t xml:space="preserve">Kariobangi South Clinic</t>
  </si>
  <si>
    <t xml:space="preserve">RMbvRvdL9hA</t>
  </si>
  <si>
    <t xml:space="preserve">Karura</t>
  </si>
  <si>
    <t xml:space="preserve">Gertrudes Hospital</t>
  </si>
  <si>
    <t xml:space="preserve">xNiyH2KcPq4</t>
  </si>
  <si>
    <t xml:space="preserve">Githogoro Runda Baptist Clinic (Getrudes Nairobi)</t>
  </si>
  <si>
    <t xml:space="preserve">oHE471AXa0g</t>
  </si>
  <si>
    <t xml:space="preserve">Kasarani Health Centre</t>
  </si>
  <si>
    <t xml:space="preserve">BPWM736cjK2</t>
  </si>
  <si>
    <t xml:space="preserve">Nimoli Medical Centre</t>
  </si>
  <si>
    <t xml:space="preserve">u15uFyPv704</t>
  </si>
  <si>
    <t xml:space="preserve">St Francis Community Hospital (Kasarani)</t>
  </si>
  <si>
    <t xml:space="preserve">NQuL4Ja2yrS</t>
  </si>
  <si>
    <t xml:space="preserve">Thika Road Health Services Ltd (Kasarani)</t>
  </si>
  <si>
    <t xml:space="preserve">fRbklFWKpke</t>
  </si>
  <si>
    <t xml:space="preserve">Embakasi Central</t>
  </si>
  <si>
    <t xml:space="preserve">Kayole Central</t>
  </si>
  <si>
    <t xml:space="preserve">DIWOPA Clinic</t>
  </si>
  <si>
    <t xml:space="preserve">ssvjdLRmorB</t>
  </si>
  <si>
    <t xml:space="preserve">Kayole Hospital</t>
  </si>
  <si>
    <t xml:space="preserve">oNaDm3wDxBX</t>
  </si>
  <si>
    <t xml:space="preserve">Kayole North</t>
  </si>
  <si>
    <t xml:space="preserve">St Patrick Health Care Centre</t>
  </si>
  <si>
    <t xml:space="preserve">YHY4SulxjoX</t>
  </si>
  <si>
    <t xml:space="preserve">Susamed Medical Clinic</t>
  </si>
  <si>
    <t xml:space="preserve">QD2OenP6hNt</t>
  </si>
  <si>
    <t xml:space="preserve">Kayole South</t>
  </si>
  <si>
    <t xml:space="preserve">Kayole II Sub-District Hospital</t>
  </si>
  <si>
    <t xml:space="preserve">vbfZlld5NAK</t>
  </si>
  <si>
    <t xml:space="preserve">Kenyawa-poka Ward</t>
  </si>
  <si>
    <t xml:space="preserve">Simba Health Centre</t>
  </si>
  <si>
    <t xml:space="preserve">VGPFrcosTlw</t>
  </si>
  <si>
    <t xml:space="preserve">Medanta Africare Ltd</t>
  </si>
  <si>
    <t xml:space="preserve">F4NhtBumu9m</t>
  </si>
  <si>
    <t xml:space="preserve">Meridian Medical Centre (Kileleshwa)</t>
  </si>
  <si>
    <t xml:space="preserve">yGwrvUkMCYv</t>
  </si>
  <si>
    <t xml:space="preserve">Kilimani</t>
  </si>
  <si>
    <t xml:space="preserve">AAR Gwh Health Care Ltd</t>
  </si>
  <si>
    <t xml:space="preserve">jHTAFl3Gyj9</t>
  </si>
  <si>
    <t xml:space="preserve">Adventist Centre For Care and Support (Westlands)</t>
  </si>
  <si>
    <t xml:space="preserve">vgErg8mCZTj</t>
  </si>
  <si>
    <t xml:space="preserve">Dr.Charles.J.R.Opondo (landmark plaza)</t>
  </si>
  <si>
    <t xml:space="preserve">Ifxa15PeDw6</t>
  </si>
  <si>
    <t xml:space="preserve">Dr.K.Gicheru(Upper Hill Centre)</t>
  </si>
  <si>
    <t xml:space="preserve">rmcgvfjp3iG</t>
  </si>
  <si>
    <t xml:space="preserve">Dr.P.W.Kamau&amp;Associates(Upper Hill Medical Centre)</t>
  </si>
  <si>
    <t xml:space="preserve">p8IaxKYRxEa</t>
  </si>
  <si>
    <t xml:space="preserve">Nairobi Womens Hospital (Hurlingham)</t>
  </si>
  <si>
    <t xml:space="preserve">KLbix855CFQ</t>
  </si>
  <si>
    <t xml:space="preserve">Nairobi Womens Hospital Adams</t>
  </si>
  <si>
    <t xml:space="preserve">fk4dnOeC4GZ</t>
  </si>
  <si>
    <t xml:space="preserve">Kimana Ward</t>
  </si>
  <si>
    <t xml:space="preserve">Kimana Health Centre</t>
  </si>
  <si>
    <t xml:space="preserve">IVNgKdZX55Y</t>
  </si>
  <si>
    <t xml:space="preserve">Namelok Health Centre</t>
  </si>
  <si>
    <t xml:space="preserve">XGQInh8nVPJ</t>
  </si>
  <si>
    <t xml:space="preserve">Kitengela Ward</t>
  </si>
  <si>
    <t xml:space="preserve">Kitengela Medical Services</t>
  </si>
  <si>
    <t xml:space="preserve">eJBNoJDHnrV</t>
  </si>
  <si>
    <t xml:space="preserve">St Paul's Hospital</t>
  </si>
  <si>
    <t xml:space="preserve">QjJR3cfoivd</t>
  </si>
  <si>
    <t xml:space="preserve">St Therese Dispensary</t>
  </si>
  <si>
    <t xml:space="preserve">IWe0CYbnj2o</t>
  </si>
  <si>
    <t xml:space="preserve">Komarock</t>
  </si>
  <si>
    <t xml:space="preserve">Komarock Medical Clinic</t>
  </si>
  <si>
    <t xml:space="preserve">Tv0DzKBwcmg</t>
  </si>
  <si>
    <t xml:space="preserve">Prudent Medical Clinic Kariobangi</t>
  </si>
  <si>
    <t xml:space="preserve">B6ZTIuVEWrD</t>
  </si>
  <si>
    <t xml:space="preserve">Korogocho</t>
  </si>
  <si>
    <t xml:space="preserve">Korogocho Health Centre</t>
  </si>
  <si>
    <t xml:space="preserve">DMYz88GnVHy</t>
  </si>
  <si>
    <t xml:space="preserve">Kuku Ward</t>
  </si>
  <si>
    <t xml:space="preserve">Loitokitok District Hospital</t>
  </si>
  <si>
    <t xml:space="preserve">RaP6CEIcZw7</t>
  </si>
  <si>
    <t xml:space="preserve">Tropical Medical Clinic</t>
  </si>
  <si>
    <t xml:space="preserve">d37ZNokeJxt</t>
  </si>
  <si>
    <t xml:space="preserve">Kwa Njenga</t>
  </si>
  <si>
    <t xml:space="preserve">Mukuru Mmm Clinic</t>
  </si>
  <si>
    <t xml:space="preserve">SHgBPdqCj66</t>
  </si>
  <si>
    <t xml:space="preserve">Kwa Reuben</t>
  </si>
  <si>
    <t xml:space="preserve">Reuben Mukuru Health Centre</t>
  </si>
  <si>
    <t xml:space="preserve">sxKfNcO7cum</t>
  </si>
  <si>
    <t xml:space="preserve">Starehe</t>
  </si>
  <si>
    <t xml:space="preserve">Landimawe</t>
  </si>
  <si>
    <t xml:space="preserve">Ngaira Rhodes Dispensary</t>
  </si>
  <si>
    <t xml:space="preserve">Ixqa33gKMDu</t>
  </si>
  <si>
    <t xml:space="preserve">Embakasi East</t>
  </si>
  <si>
    <t xml:space="preserve">Lower Savannah</t>
  </si>
  <si>
    <t xml:space="preserve">Soweto Kayole PHC</t>
  </si>
  <si>
    <t xml:space="preserve">XUg2gVULlsX</t>
  </si>
  <si>
    <t xml:space="preserve">Magadi Ward</t>
  </si>
  <si>
    <t xml:space="preserve">Entasopia Health Centre</t>
  </si>
  <si>
    <t xml:space="preserve">illrA6OKdoW</t>
  </si>
  <si>
    <t xml:space="preserve">Magadi Hospital</t>
  </si>
  <si>
    <t xml:space="preserve">QsmIZ4qXKu1</t>
  </si>
  <si>
    <t xml:space="preserve">Maringo/Hamza</t>
  </si>
  <si>
    <t xml:space="preserve">Bahati Health Centre</t>
  </si>
  <si>
    <t xml:space="preserve">quLqbA6u0sR</t>
  </si>
  <si>
    <t xml:space="preserve">Family Life Promotions and Services</t>
  </si>
  <si>
    <t xml:space="preserve">xNlRvzoOZD7</t>
  </si>
  <si>
    <t xml:space="preserve">Makadara Health Center</t>
  </si>
  <si>
    <t xml:space="preserve">HblvgfV7rii</t>
  </si>
  <si>
    <t xml:space="preserve">Mary Immaculate Sisters Dispensary Bahati</t>
  </si>
  <si>
    <t xml:space="preserve">L74OgH8xqkH</t>
  </si>
  <si>
    <t xml:space="preserve">Matapato north Ward</t>
  </si>
  <si>
    <t xml:space="preserve">Bisil Health Centre</t>
  </si>
  <si>
    <t xml:space="preserve">QZwDp4lHXWp</t>
  </si>
  <si>
    <t xml:space="preserve">Matapato south Ward</t>
  </si>
  <si>
    <t xml:space="preserve">Namanga Health Centre</t>
  </si>
  <si>
    <t xml:space="preserve">LzosNunSZqr</t>
  </si>
  <si>
    <t xml:space="preserve">Mathare North</t>
  </si>
  <si>
    <t xml:space="preserve">MARURA</t>
  </si>
  <si>
    <t xml:space="preserve">Mathare North Health Center</t>
  </si>
  <si>
    <t xml:space="preserve">io9hLtnK6Hd</t>
  </si>
  <si>
    <t xml:space="preserve">Mountain View</t>
  </si>
  <si>
    <t xml:space="preserve">Amurt Health Center</t>
  </si>
  <si>
    <t xml:space="preserve">RoUGFV1IJx9</t>
  </si>
  <si>
    <t xml:space="preserve">Mowlem</t>
  </si>
  <si>
    <t xml:space="preserve">BHESP-Kariobangi DIC</t>
  </si>
  <si>
    <t xml:space="preserve">UPZXnKqKWL2</t>
  </si>
  <si>
    <t xml:space="preserve">Mugumo-ini</t>
  </si>
  <si>
    <t xml:space="preserve">Langata Hospital</t>
  </si>
  <si>
    <t xml:space="preserve">OvRqwHNlTuZ</t>
  </si>
  <si>
    <t xml:space="preserve">St Mary`s Mission Hospital</t>
  </si>
  <si>
    <t xml:space="preserve">Tot7K7YPDye</t>
  </si>
  <si>
    <t xml:space="preserve">Mwiki</t>
  </si>
  <si>
    <t xml:space="preserve">Uzima Dispensary</t>
  </si>
  <si>
    <t xml:space="preserve">bY4U1QeZ1zE</t>
  </si>
  <si>
    <t xml:space="preserve">Nairobi Central</t>
  </si>
  <si>
    <t xml:space="preserve">Clinix Health Care</t>
  </si>
  <si>
    <t xml:space="preserve">al4bK9hf4LH</t>
  </si>
  <si>
    <t xml:space="preserve">Meridian Medical centre(Nation Centre Bldg )</t>
  </si>
  <si>
    <t xml:space="preserve">Dl4nH47Egp6</t>
  </si>
  <si>
    <t xml:space="preserve">Special Treatment Clinic (STC) Casino</t>
  </si>
  <si>
    <t xml:space="preserve">LnbMNag03Fb</t>
  </si>
  <si>
    <t xml:space="preserve">Staff Clinic</t>
  </si>
  <si>
    <t xml:space="preserve">OC0JClkTGCT</t>
  </si>
  <si>
    <t xml:space="preserve">Nairobi West</t>
  </si>
  <si>
    <t xml:space="preserve">Meridian Equator Hospital (Langata)</t>
  </si>
  <si>
    <t xml:space="preserve">T6hyF45oTly</t>
  </si>
  <si>
    <t xml:space="preserve">Nairobi West Hospital</t>
  </si>
  <si>
    <t xml:space="preserve">STNeQPeyZdS</t>
  </si>
  <si>
    <t xml:space="preserve">Ngara</t>
  </si>
  <si>
    <t xml:space="preserve">Dr Maina Ruga Medical Clinic</t>
  </si>
  <si>
    <t xml:space="preserve">pIUg4EcFzNH</t>
  </si>
  <si>
    <t xml:space="preserve">Guru Nanak Hospital</t>
  </si>
  <si>
    <t xml:space="preserve">fuL2jDyrOOu</t>
  </si>
  <si>
    <t xml:space="preserve">Kajiado North</t>
  </si>
  <si>
    <t xml:space="preserve">Ngong Ward</t>
  </si>
  <si>
    <t xml:space="preserve">Ngong Sub-District Hospital</t>
  </si>
  <si>
    <t xml:space="preserve">lvjpWfsBBEm</t>
  </si>
  <si>
    <t xml:space="preserve">Zam Zam Medical Services</t>
  </si>
  <si>
    <t xml:space="preserve">skXxN5IiLoB</t>
  </si>
  <si>
    <t xml:space="preserve">Nkaimurunya</t>
  </si>
  <si>
    <t xml:space="preserve">Wanainchi Jamii Materinty and Nursing Home</t>
  </si>
  <si>
    <t xml:space="preserve">slr5HRAT3RE</t>
  </si>
  <si>
    <t xml:space="preserve">Nkaimurunya Ward</t>
  </si>
  <si>
    <t xml:space="preserve">Beacon of Hope Clinic (Kajiado)</t>
  </si>
  <si>
    <t xml:space="preserve">o7MMvSioNJn</t>
  </si>
  <si>
    <t xml:space="preserve">Fatima Maternity Hospital</t>
  </si>
  <si>
    <t xml:space="preserve">CcxslsBtsQq</t>
  </si>
  <si>
    <t xml:space="preserve">Nairobi Women Hospital Ongata Rongai</t>
  </si>
  <si>
    <t xml:space="preserve">fDGEzRgS7lG</t>
  </si>
  <si>
    <t xml:space="preserve">Ongata Rongai Health Centre</t>
  </si>
  <si>
    <t xml:space="preserve">AswJv92UaPy</t>
  </si>
  <si>
    <t xml:space="preserve">Olkeri</t>
  </si>
  <si>
    <t xml:space="preserve">Matasia Nursing Home</t>
  </si>
  <si>
    <t xml:space="preserve">mauW1trIcpS</t>
  </si>
  <si>
    <t xml:space="preserve">Oloolua Ward</t>
  </si>
  <si>
    <t xml:space="preserve">Embul - Bul Catholic Dispensary</t>
  </si>
  <si>
    <t xml:space="preserve">oNfn4PjcYqI</t>
  </si>
  <si>
    <t xml:space="preserve">Ololua Dispensary</t>
  </si>
  <si>
    <t xml:space="preserve">yY9MZ8XdbmO</t>
  </si>
  <si>
    <t xml:space="preserve">Oloosirkon/Sholinke Ward</t>
  </si>
  <si>
    <t xml:space="preserve">Kitengela Sub-district Hospital</t>
  </si>
  <si>
    <t xml:space="preserve">jfqYxCJ2tdx</t>
  </si>
  <si>
    <t xml:space="preserve">Topcare Nursing Home</t>
  </si>
  <si>
    <t xml:space="preserve">rQmPJcWXyNx</t>
  </si>
  <si>
    <t xml:space="preserve">Ongata rongai</t>
  </si>
  <si>
    <t xml:space="preserve">Wama Nursing Home</t>
  </si>
  <si>
    <t xml:space="preserve">CGODjQTIbNp</t>
  </si>
  <si>
    <t xml:space="preserve">Pangani</t>
  </si>
  <si>
    <t xml:space="preserve">HOYMAS DIC</t>
  </si>
  <si>
    <t xml:space="preserve">EWdRCJ4hPCJ</t>
  </si>
  <si>
    <t xml:space="preserve">Radiant Pangani Hospital</t>
  </si>
  <si>
    <t xml:space="preserve">P0loGX4YAfP</t>
  </si>
  <si>
    <t xml:space="preserve">Parklands/Highridge</t>
  </si>
  <si>
    <t xml:space="preserve">AAR Clinic Sarit Centre (Westlands)</t>
  </si>
  <si>
    <t xml:space="preserve">oqlLExzVDK1</t>
  </si>
  <si>
    <t xml:space="preserve">Agha Khan Hospital</t>
  </si>
  <si>
    <t xml:space="preserve">y5vFQamRzsh</t>
  </si>
  <si>
    <t xml:space="preserve">Avenue Hospital</t>
  </si>
  <si>
    <t xml:space="preserve">WOUNJncTTOy</t>
  </si>
  <si>
    <t xml:space="preserve">Emerging Infectious Disease Center</t>
  </si>
  <si>
    <t xml:space="preserve">zadcsIeEFU3</t>
  </si>
  <si>
    <t xml:space="preserve">Westlands Health Centre</t>
  </si>
  <si>
    <t xml:space="preserve">yeRTeLsxMZG</t>
  </si>
  <si>
    <t xml:space="preserve">Pipeline</t>
  </si>
  <si>
    <t xml:space="preserve">Pipeline Maternity Nursing Home</t>
  </si>
  <si>
    <t xml:space="preserve">oUMRKFOLNcq</t>
  </si>
  <si>
    <t xml:space="preserve">Dagoretti South</t>
  </si>
  <si>
    <t xml:space="preserve">Riruta</t>
  </si>
  <si>
    <t xml:space="preserve">Fremo Medical Centre</t>
  </si>
  <si>
    <t xml:space="preserve">TBJeYz22ENL</t>
  </si>
  <si>
    <t xml:space="preserve">Kivuli Center/Riruta Health Project</t>
  </si>
  <si>
    <t xml:space="preserve">r92jBgTCkAf</t>
  </si>
  <si>
    <t xml:space="preserve">Rombo Ward</t>
  </si>
  <si>
    <t xml:space="preserve">Entarara Health Centre</t>
  </si>
  <si>
    <t xml:space="preserve">By6DcLutcwD</t>
  </si>
  <si>
    <t xml:space="preserve">Illasit Medical Clinic</t>
  </si>
  <si>
    <t xml:space="preserve">neaMYhgknJI</t>
  </si>
  <si>
    <t xml:space="preserve">Rombo Health Centre</t>
  </si>
  <si>
    <t xml:space="preserve">F1OlFASktwo</t>
  </si>
  <si>
    <t xml:space="preserve">Tumaini Clinic</t>
  </si>
  <si>
    <t xml:space="preserve">uVxfwYJ6hjA</t>
  </si>
  <si>
    <t xml:space="preserve">Marurui Dispensary</t>
  </si>
  <si>
    <t xml:space="preserve">hwQlbHdXjrA</t>
  </si>
  <si>
    <t xml:space="preserve">South C</t>
  </si>
  <si>
    <t xml:space="preserve">Meridian Medical Capital Centre</t>
  </si>
  <si>
    <t xml:space="preserve">ZD7Bqc1Hcaa</t>
  </si>
  <si>
    <t xml:space="preserve">Umoja II</t>
  </si>
  <si>
    <t xml:space="preserve">Mama Lucy Kibaki Hospital-Embakasi</t>
  </si>
  <si>
    <t xml:space="preserve">HdtFQO8Y58g</t>
  </si>
  <si>
    <t xml:space="preserve">Upper Savannah</t>
  </si>
  <si>
    <t xml:space="preserve">Meridian Medical (Donholm)</t>
  </si>
  <si>
    <t xml:space="preserve">HAcw9GSoQoF</t>
  </si>
  <si>
    <t xml:space="preserve">Viwandani</t>
  </si>
  <si>
    <t xml:space="preserve">Lunga Lunga Health Center</t>
  </si>
  <si>
    <t xml:space="preserve">j50JoeOi7gO</t>
  </si>
  <si>
    <t xml:space="preserve">Kibra</t>
  </si>
  <si>
    <t xml:space="preserve">Woodley/Kenyatta Golf Course</t>
  </si>
  <si>
    <t xml:space="preserve">Mbagathi District Hospital</t>
  </si>
  <si>
    <t xml:space="preserve">Xlsqe0058by</t>
  </si>
  <si>
    <t xml:space="preserve">Ngong Road Health Centre</t>
  </si>
  <si>
    <t xml:space="preserve">EtNJM9Lbh2t</t>
  </si>
  <si>
    <t xml:space="preserve">KAJIADO WEST</t>
  </si>
  <si>
    <t xml:space="preserve">Keekonyokie</t>
  </si>
  <si>
    <t xml:space="preserve">Ajam Mission Health Centre</t>
  </si>
  <si>
    <t xml:space="preserve">JJ7ZgexeKoj</t>
  </si>
  <si>
    <t xml:space="preserve">KAJIADO CENTRAL</t>
  </si>
  <si>
    <t xml:space="preserve">Dalalekutuk</t>
  </si>
  <si>
    <t xml:space="preserve">Kajiado (AIC) Dispensary</t>
  </si>
  <si>
    <t xml:space="preserve">EogjGD41YvO</t>
  </si>
  <si>
    <t xml:space="preserve">Ildamat </t>
  </si>
  <si>
    <t xml:space="preserve">Kitengela Medical Services (Kajiado)</t>
  </si>
  <si>
    <t xml:space="preserve">Z7QFCbvfDGp</t>
  </si>
  <si>
    <t xml:space="preserve">Iloodokilani</t>
  </si>
  <si>
    <t xml:space="preserve">Mile 46 Health Centre</t>
  </si>
  <si>
    <t xml:space="preserve">on45DScotNV</t>
  </si>
  <si>
    <t xml:space="preserve">KAJIADO EAST</t>
  </si>
  <si>
    <t xml:space="preserve">Kitengela </t>
  </si>
  <si>
    <t xml:space="preserve">Nairobi Womens Hospital Kitengela</t>
  </si>
  <si>
    <t xml:space="preserve">BMnZsk1rEA4</t>
  </si>
  <si>
    <t xml:space="preserve">Nkama Dispensary</t>
  </si>
  <si>
    <t xml:space="preserve">WAxQn3lKcsF</t>
  </si>
  <si>
    <t xml:space="preserve">Oltepesi Dispensary</t>
  </si>
  <si>
    <t xml:space="preserve">RiQd6BsFQ28</t>
  </si>
  <si>
    <t xml:space="preserve">Muthwani</t>
  </si>
  <si>
    <t xml:space="preserve">Reina Rosary</t>
  </si>
  <si>
    <t xml:space="preserve">wmZDOUh6Zfk</t>
  </si>
  <si>
    <t xml:space="preserve">Shompole Dispensary</t>
  </si>
  <si>
    <t xml:space="preserve">jdOiGPjrbSn</t>
  </si>
  <si>
    <t xml:space="preserve">Facility</t>
  </si>
  <si>
    <t xml:space="preserve">MFL Code</t>
  </si>
  <si>
    <t xml:space="preserve">facility</t>
  </si>
  <si>
    <t xml:space="preserve">ward</t>
  </si>
  <si>
    <t xml:space="preserve">subcounty</t>
  </si>
  <si>
    <t xml:space="preserve">county</t>
  </si>
  <si>
    <t xml:space="preserve">mfl_code</t>
  </si>
  <si>
    <t xml:space="preserve">programs</t>
  </si>
  <si>
    <t xml:space="preserve">Redemeed Health Centre</t>
  </si>
  <si>
    <t xml:space="preserve">Babandogo Ward</t>
  </si>
  <si>
    <t xml:space="preserve">Ruaraka Sub County</t>
  </si>
  <si>
    <t xml:space="preserve">Nairobi County</t>
  </si>
  <si>
    <t xml:space="preserve">MCH, FPRH, WASH, NUTRITION</t>
  </si>
  <si>
    <t xml:space="preserve">Utalii Ward</t>
  </si>
  <si>
    <t xml:space="preserve">Babadogo (EDARP)</t>
  </si>
  <si>
    <t xml:space="preserve">National Youth Service Hq Dispensary (Ruaraka)</t>
  </si>
  <si>
    <t xml:space="preserve">Ruaraka Clinic</t>
  </si>
  <si>
    <t xml:space="preserve">Babadogo Medical Health Centre</t>
  </si>
  <si>
    <t xml:space="preserve">St Philips Health Centre</t>
  </si>
  <si>
    <t xml:space="preserve">Babadogo Health Centre</t>
  </si>
  <si>
    <t xml:space="preserve">Ngumba Medical Centre</t>
  </si>
  <si>
    <t xml:space="preserve">FPRH,WASH</t>
  </si>
  <si>
    <t xml:space="preserve">Provide International Korogocho</t>
  </si>
  <si>
    <t xml:space="preserve">Korogocho Ward</t>
  </si>
  <si>
    <t xml:space="preserve">Lengo Medical Clinic</t>
  </si>
  <si>
    <t xml:space="preserve">Landimawe Ward</t>
  </si>
  <si>
    <t xml:space="preserve">Starehe Sub County</t>
  </si>
  <si>
    <t xml:space="preserve">FPRH,WASH, NUTRITION</t>
  </si>
  <si>
    <t xml:space="preserve">Nairobi South Ward</t>
  </si>
  <si>
    <t xml:space="preserve">Ngara Health Centre (City Council of Nairobi)</t>
  </si>
  <si>
    <t xml:space="preserve">Ngara Ward</t>
  </si>
  <si>
    <t xml:space="preserve">Pangani Ward</t>
  </si>
  <si>
    <t xml:space="preserve">Mary Immaculate Clinic Mukuru</t>
  </si>
  <si>
    <t xml:space="preserve">Nairobi South Clinic</t>
  </si>
  <si>
    <t xml:space="preserve">Loco Dispensary</t>
  </si>
  <si>
    <t xml:space="preserve">Pangani Dispensary</t>
  </si>
  <si>
    <t xml:space="preserve">Access Afya Kenya Medical Clinic</t>
  </si>
  <si>
    <t xml:space="preserve">Kariokor Clinic</t>
  </si>
  <si>
    <t xml:space="preserve">Ziwani/Kariokor Ward</t>
  </si>
  <si>
    <t xml:space="preserve">South B Police Band Dispensary</t>
  </si>
  <si>
    <t xml:space="preserve">Special Treatment Clinic</t>
  </si>
  <si>
    <t xml:space="preserve">Nairobi Central Ward</t>
  </si>
  <si>
    <t xml:space="preserve">Lagos Road Dispensary</t>
  </si>
  <si>
    <t xml:space="preserve">Lad Nan Hospital</t>
  </si>
  <si>
    <t xml:space="preserve">Mnistry Of Public Works Dispensary</t>
  </si>
  <si>
    <t xml:space="preserve">Meridian Medical centre (Nation Centre Bldg )</t>
  </si>
  <si>
    <t xml:space="preserve">South B Hospital LTD</t>
  </si>
  <si>
    <t xml:space="preserve">Kangemi Health Centre</t>
  </si>
  <si>
    <t xml:space="preserve">Kangemi Ward</t>
  </si>
  <si>
    <t xml:space="preserve">Westlands Sub County</t>
  </si>
  <si>
    <t xml:space="preserve">St Joseph W Dispensary (Westlands)</t>
  </si>
  <si>
    <t xml:space="preserve">Mountain View Ward</t>
  </si>
  <si>
    <t xml:space="preserve">Parklands/Highridge Ward</t>
  </si>
  <si>
    <t xml:space="preserve">Eastleigh Health Centre</t>
  </si>
  <si>
    <t xml:space="preserve">Airbase Ward</t>
  </si>
  <si>
    <t xml:space="preserve">Kamukunji Sub County</t>
  </si>
  <si>
    <t xml:space="preserve">Karura Ward</t>
  </si>
  <si>
    <t xml:space="preserve">Karura Health Centre</t>
  </si>
  <si>
    <t xml:space="preserve">Westlands Medical Centre</t>
  </si>
  <si>
    <t xml:space="preserve">Amurt Health Centre</t>
  </si>
  <si>
    <t xml:space="preserve">Columbia Africa Health Care Ltd</t>
  </si>
  <si>
    <t xml:space="preserve">Mji Wa Huruma Dispensary</t>
  </si>
  <si>
    <t xml:space="preserve">Sunbeam Medical Centre(Kangemi)</t>
  </si>
  <si>
    <t xml:space="preserve">Lower Kabete Dispensary</t>
  </si>
  <si>
    <t xml:space="preserve">Kitisuru Ward</t>
  </si>
  <si>
    <t xml:space="preserve">Focus Outreach Clinic</t>
  </si>
  <si>
    <t xml:space="preserve">Mafra Clinic</t>
  </si>
  <si>
    <t xml:space="preserve">Mountcare Medical Centre</t>
  </si>
  <si>
    <t xml:space="preserve">Alice Nursing Home</t>
  </si>
  <si>
    <t xml:space="preserve">Kware Ward</t>
  </si>
  <si>
    <t xml:space="preserve">Embakasi South Sub County</t>
  </si>
  <si>
    <t xml:space="preserve">Andulus Medical Clinic</t>
  </si>
  <si>
    <t xml:space="preserve">Eastleigh North Ward</t>
  </si>
  <si>
    <t xml:space="preserve">Baldo Ippolita (Catholic) Health Centre</t>
  </si>
  <si>
    <t xml:space="preserve">Better Living Hospital</t>
  </si>
  <si>
    <t xml:space="preserve">Kilimani Ward</t>
  </si>
  <si>
    <t xml:space="preserve">Dagoretti North Sub County</t>
  </si>
  <si>
    <t xml:space="preserve">Biafra Medical Clinic</t>
  </si>
  <si>
    <t xml:space="preserve">Eastleigh South Ward</t>
  </si>
  <si>
    <t xml:space="preserve">Blessed Medicare Centre</t>
  </si>
  <si>
    <t xml:space="preserve">Arrow Web Maternity and Nursing Home</t>
  </si>
  <si>
    <t xml:space="preserve">Kayole Central Ward</t>
  </si>
  <si>
    <t xml:space="preserve">Embakasi Central Sub County</t>
  </si>
  <si>
    <t xml:space="preserve">Blissgvs Health Care(Pipeline)</t>
  </si>
  <si>
    <t xml:space="preserve">Embakasi Ward</t>
  </si>
  <si>
    <t xml:space="preserve">Embakasi East Sub County</t>
  </si>
  <si>
    <t xml:space="preserve">Child Doctor Kenya</t>
  </si>
  <si>
    <t xml:space="preserve">Woodley/Kenyatta Golf Course Ward</t>
  </si>
  <si>
    <t xml:space="preserve">Kibra Sub County</t>
  </si>
  <si>
    <t xml:space="preserve">Church Army Medical Clinic</t>
  </si>
  <si>
    <t xml:space="preserve">Maringo/Hamza Ward</t>
  </si>
  <si>
    <t xml:space="preserve">Makadara Sub County</t>
  </si>
  <si>
    <t xml:space="preserve">Eagle Health Care</t>
  </si>
  <si>
    <t xml:space="preserve">Edna Maternity</t>
  </si>
  <si>
    <t xml:space="preserve">Jamii Medical Clinic (Mukuru)</t>
  </si>
  <si>
    <t xml:space="preserve">Kwa Njenga Ward</t>
  </si>
  <si>
    <t xml:space="preserve">Jamii Yadah Medical Centre</t>
  </si>
  <si>
    <t xml:space="preserve">Utawala Ward</t>
  </si>
  <si>
    <t xml:space="preserve">Kabiro Medical Clinic</t>
  </si>
  <si>
    <t xml:space="preserve">Kabiro Ward</t>
  </si>
  <si>
    <t xml:space="preserve">Kibera South Health Centre</t>
  </si>
  <si>
    <t xml:space="preserve">Mugumo-ini Ward</t>
  </si>
  <si>
    <t xml:space="preserve">Langata Sub County</t>
  </si>
  <si>
    <t xml:space="preserve">Mercy Mission Health Centre</t>
  </si>
  <si>
    <t xml:space="preserve">Precious Life Medical Clinic (Ruai)</t>
  </si>
  <si>
    <t xml:space="preserve">Ruai Ward</t>
  </si>
  <si>
    <t xml:space="preserve">Kasarani Sub County</t>
  </si>
  <si>
    <t xml:space="preserve">St Bridget's Mother &amp; Child</t>
  </si>
  <si>
    <t xml:space="preserve">Pumwani Maternity Hospital</t>
  </si>
  <si>
    <t xml:space="preserve">Pumwani Ward</t>
  </si>
  <si>
    <t xml:space="preserve">Kivuli Dispensary</t>
  </si>
  <si>
    <t xml:space="preserve">Riruta Ward</t>
  </si>
  <si>
    <t xml:space="preserve">Dagoretti South Sub County</t>
  </si>
  <si>
    <t xml:space="preserve">Pumwani Majengo Dispensary</t>
  </si>
  <si>
    <t xml:space="preserve">IOM Wellness Clinic</t>
  </si>
  <si>
    <t xml:space="preserve">Shaurimoyo EDARP</t>
  </si>
  <si>
    <t xml:space="preserve">St Vincent Catholic Clinic</t>
  </si>
  <si>
    <t xml:space="preserve">Shauri Moyo Clinic</t>
  </si>
  <si>
    <t xml:space="preserve">St Teresa's Parish Dispensary</t>
  </si>
  <si>
    <t xml:space="preserve">Access Afya Kiambiu</t>
  </si>
  <si>
    <t xml:space="preserve">Blue House (AHF) Dispensary</t>
  </si>
  <si>
    <t xml:space="preserve">Alliance Medical Center</t>
  </si>
  <si>
    <t xml:space="preserve">California Ward</t>
  </si>
  <si>
    <t xml:space="preserve">Mwera Medical Clinic</t>
  </si>
  <si>
    <t xml:space="preserve">Riruta Health Centre</t>
  </si>
  <si>
    <t xml:space="preserve">Kawangware Ward</t>
  </si>
  <si>
    <t xml:space="preserve">Utawala Estate Health Centre</t>
  </si>
  <si>
    <t xml:space="preserve">St Barkita Dispensary Utawala</t>
  </si>
  <si>
    <t xml:space="preserve">Embakasi Health Centre</t>
  </si>
  <si>
    <t xml:space="preserve">Patanisho Maternity and Nursing Home</t>
  </si>
  <si>
    <t xml:space="preserve">Lower Savannah Ward</t>
  </si>
  <si>
    <t xml:space="preserve">Nyina Wa Mumbi Dispensary</t>
  </si>
  <si>
    <t xml:space="preserve">St Clare Medical Clinic</t>
  </si>
  <si>
    <t xml:space="preserve">Upper Savannah Ward</t>
  </si>
  <si>
    <t xml:space="preserve">Bristal Park Hospital</t>
  </si>
  <si>
    <t xml:space="preserve">Reinha Rosary Clinic</t>
  </si>
  <si>
    <t xml:space="preserve">EDARP Soweto Health Centre</t>
  </si>
  <si>
    <t xml:space="preserve">Gynapaed Dispensary (Kilimani)</t>
  </si>
  <si>
    <t xml:space="preserve">Donholm (EDARP) Clinic</t>
  </si>
  <si>
    <t xml:space="preserve">Soweto Kayole Phc Health Centre</t>
  </si>
  <si>
    <t xml:space="preserve">Aptc Health Centre</t>
  </si>
  <si>
    <t xml:space="preserve">Mihango Ward</t>
  </si>
  <si>
    <t xml:space="preserve">University of Nairobi Dispensary</t>
  </si>
  <si>
    <t xml:space="preserve">Mwatate Healthcare Centre</t>
  </si>
  <si>
    <t xml:space="preserve">Muteithania Medical Clinic</t>
  </si>
  <si>
    <t xml:space="preserve">St Raphael's Clinic</t>
  </si>
  <si>
    <t xml:space="preserve">Spacecare Health Services</t>
  </si>
  <si>
    <t xml:space="preserve">Emmanuel Medical Centre</t>
  </si>
  <si>
    <t xml:space="preserve">Provide Internatinal Clinic (Dandora)</t>
  </si>
  <si>
    <t xml:space="preserve">Dandora Area Iv Ward</t>
  </si>
  <si>
    <t xml:space="preserve">Embakasi North Sub County</t>
  </si>
  <si>
    <t xml:space="preserve">Brother Andre Medial Centre</t>
  </si>
  <si>
    <t xml:space="preserve">Dandora Area III Ward</t>
  </si>
  <si>
    <t xml:space="preserve">Marura Nursing Home</t>
  </si>
  <si>
    <t xml:space="preserve">Mathare North Ward</t>
  </si>
  <si>
    <t xml:space="preserve">Samaritan Medical Services (Dandora)</t>
  </si>
  <si>
    <t xml:space="preserve">Mid Hill Medical Clinic</t>
  </si>
  <si>
    <t xml:space="preserve">Dandora I Health Centre</t>
  </si>
  <si>
    <t xml:space="preserve">Dandora Area I Ward</t>
  </si>
  <si>
    <t xml:space="preserve">Kariobangi North Ward</t>
  </si>
  <si>
    <t xml:space="preserve">Kariobangi EDARP</t>
  </si>
  <si>
    <t xml:space="preserve">St Alice (EDARP) Dandora Clinic</t>
  </si>
  <si>
    <t xml:space="preserve">Jamii Medical Hospital</t>
  </si>
  <si>
    <t xml:space="preserve">Wamunga Health Clinic</t>
  </si>
  <si>
    <t xml:space="preserve">Embakasi Medical Centre</t>
  </si>
  <si>
    <t xml:space="preserve">St Catherine's Health Centre</t>
  </si>
  <si>
    <t xml:space="preserve">Cidi Mukuru Clinic</t>
  </si>
  <si>
    <t xml:space="preserve">Pipeline Nursing Home</t>
  </si>
  <si>
    <t xml:space="preserve">Pipeline Ward</t>
  </si>
  <si>
    <t xml:space="preserve">Imara Daima Ward</t>
  </si>
  <si>
    <t xml:space="preserve">Mutuini Sub-District Hospital</t>
  </si>
  <si>
    <t xml:space="preserve">Mutu-ini Ward</t>
  </si>
  <si>
    <t xml:space="preserve">Reuben Health Centre</t>
  </si>
  <si>
    <t xml:space="preserve">Kwa Reuben Ward</t>
  </si>
  <si>
    <t xml:space="preserve">St Joseph's Dispensary (Dagoretti)</t>
  </si>
  <si>
    <t xml:space="preserve">Ngando Ward</t>
  </si>
  <si>
    <t xml:space="preserve">Pipeline (PCEA) Medical Clinic</t>
  </si>
  <si>
    <t xml:space="preserve">Mother Ippolata Mukuru Clinic</t>
  </si>
  <si>
    <t xml:space="preserve">Imara Health Centre</t>
  </si>
  <si>
    <t xml:space="preserve">Wema Nursing Home</t>
  </si>
  <si>
    <t xml:space="preserve">Unity Maternity &amp; Nursing Home</t>
  </si>
  <si>
    <t xml:space="preserve">Umoja II Ward</t>
  </si>
  <si>
    <t xml:space="preserve">Embakasi West Sub County</t>
  </si>
  <si>
    <t xml:space="preserve">FPRH, WASH, NUTRITION</t>
  </si>
  <si>
    <t xml:space="preserve">Victory Hospital</t>
  </si>
  <si>
    <t xml:space="preserve">Umoja I Ward</t>
  </si>
  <si>
    <t xml:space="preserve">FPRH, WASH</t>
  </si>
  <si>
    <t xml:space="preserve">Waithaka Health Centre</t>
  </si>
  <si>
    <t xml:space="preserve">Waithaka Ward</t>
  </si>
  <si>
    <t xml:space="preserve">Emmaus Nursing Home</t>
  </si>
  <si>
    <t xml:space="preserve">Umoja Health Centre</t>
  </si>
  <si>
    <t xml:space="preserve">Kariobangi South Ward</t>
  </si>
  <si>
    <t xml:space="preserve">Dandora (EDARP) Clinic</t>
  </si>
  <si>
    <t xml:space="preserve">Mowlem Ward</t>
  </si>
  <si>
    <t xml:space="preserve">Penda Medical Centre Umoja</t>
  </si>
  <si>
    <t xml:space="preserve">Sos Dispensary</t>
  </si>
  <si>
    <t xml:space="preserve">Umoja Hospital</t>
  </si>
  <si>
    <t xml:space="preserve">Rays International Clinic (Kariobangi)</t>
  </si>
  <si>
    <t xml:space="preserve">Maria Immaculate Health Centre (lavington)</t>
  </si>
  <si>
    <t xml:space="preserve">Kileleshwa Ward</t>
  </si>
  <si>
    <t xml:space="preserve">Divine Mercy Parish Dispensary</t>
  </si>
  <si>
    <t xml:space="preserve">Al Amin Nursing Home</t>
  </si>
  <si>
    <t xml:space="preserve">Care Hospital</t>
  </si>
  <si>
    <t xml:space="preserve">Dorkcare Hospital</t>
  </si>
  <si>
    <t xml:space="preserve">Nairobi East Hospital Limited</t>
  </si>
  <si>
    <t xml:space="preserve">Woodstreet Nursing Home</t>
  </si>
  <si>
    <t xml:space="preserve">Chandaria Health Centre</t>
  </si>
  <si>
    <t xml:space="preserve">Uthiru/Ruthimitu Ward</t>
  </si>
  <si>
    <t xml:space="preserve">Mother and Child Hospital Ltd</t>
  </si>
  <si>
    <t xml:space="preserve">Salama Nursing Home</t>
  </si>
  <si>
    <t xml:space="preserve">Family Medical Centre (Ruai)</t>
  </si>
  <si>
    <t xml:space="preserve">St Francis Community Hospital</t>
  </si>
  <si>
    <t xml:space="preserve">Clay City Ward</t>
  </si>
  <si>
    <t xml:space="preserve">Njiru Health Centre</t>
  </si>
  <si>
    <t xml:space="preserve">Njiru Ward</t>
  </si>
  <si>
    <t xml:space="preserve">Mary Mission</t>
  </si>
  <si>
    <t xml:space="preserve">Kasarani Ward</t>
  </si>
  <si>
    <t xml:space="preserve">Melchezedek Hospital</t>
  </si>
  <si>
    <t xml:space="preserve">St Begson Clinic</t>
  </si>
  <si>
    <t xml:space="preserve">Kayole South Ward</t>
  </si>
  <si>
    <t xml:space="preserve">Ruai Health Centre</t>
  </si>
  <si>
    <t xml:space="preserve">Njiru (EDARP) Clinic</t>
  </si>
  <si>
    <t xml:space="preserve">Ruai (EDARP) Clinic</t>
  </si>
  <si>
    <t xml:space="preserve">Sunton CFW Medical Clinic</t>
  </si>
  <si>
    <t xml:space="preserve">Uzima Uhai Health centre</t>
  </si>
  <si>
    <t xml:space="preserve">Mwiki Ward</t>
  </si>
  <si>
    <t xml:space="preserve">Diwopa Health Centre</t>
  </si>
  <si>
    <t xml:space="preserve">St Peter Dispensary</t>
  </si>
  <si>
    <t xml:space="preserve">Sam-link Medical Centre</t>
  </si>
  <si>
    <t xml:space="preserve">Conerstone Clinic</t>
  </si>
  <si>
    <t xml:space="preserve">Frepals Community Nursing Home</t>
  </si>
  <si>
    <t xml:space="preserve">Lindi Ward</t>
  </si>
  <si>
    <t xml:space="preserve">Mama Lucy Kibaki Hospital (Embakasi)</t>
  </si>
  <si>
    <t xml:space="preserve">Komarock Ward</t>
  </si>
  <si>
    <t xml:space="preserve">Saola Maternity and Nursing Home</t>
  </si>
  <si>
    <t xml:space="preserve">Laini Saba Ward</t>
  </si>
  <si>
    <t xml:space="preserve">Ngong Road Dispensary</t>
  </si>
  <si>
    <t xml:space="preserve">Woodley Clinic</t>
  </si>
  <si>
    <t xml:space="preserve">Tabitha Medical Clinic</t>
  </si>
  <si>
    <t xml:space="preserve">Sarang'ombe Ward</t>
  </si>
  <si>
    <t xml:space="preserve">Iran Medical Clinic (Ngara)</t>
  </si>
  <si>
    <t xml:space="preserve">Christian Home Network Of Kenya Clinic</t>
  </si>
  <si>
    <t xml:space="preserve">Makina Clinic</t>
  </si>
  <si>
    <t xml:space="preserve">Makina Ward</t>
  </si>
  <si>
    <t xml:space="preserve">Makina Community Clinic</t>
  </si>
  <si>
    <t xml:space="preserve">Wema Medical Clinic</t>
  </si>
  <si>
    <t xml:space="preserve">Maria Maternity and Nursing Home</t>
  </si>
  <si>
    <t xml:space="preserve">Revival Home Based Care Clinic</t>
  </si>
  <si>
    <t xml:space="preserve">Mercillin Afya Centre</t>
  </si>
  <si>
    <t xml:space="preserve">Ushirika Medical Clinic</t>
  </si>
  <si>
    <t xml:space="preserve">EDARP Komarock Health Centre</t>
  </si>
  <si>
    <t xml:space="preserve">Nairobi South Hospital</t>
  </si>
  <si>
    <t xml:space="preserve">South C Ward</t>
  </si>
  <si>
    <t xml:space="preserve">Langata Health Centre (Mugumo-Ini)</t>
  </si>
  <si>
    <t xml:space="preserve">Kings Cross Medical Clinic</t>
  </si>
  <si>
    <t xml:space="preserve">St Mary's Mission Hospital</t>
  </si>
  <si>
    <t xml:space="preserve">Karen Health Centre</t>
  </si>
  <si>
    <t xml:space="preserve">Karen Ward</t>
  </si>
  <si>
    <t xml:space="preserve">Jinnah Ave Clinic</t>
  </si>
  <si>
    <t xml:space="preserve">Langata Women Prison Dispensary</t>
  </si>
  <si>
    <t xml:space="preserve">St Odilia's Dispensary</t>
  </si>
  <si>
    <t xml:space="preserve">Healthways Medical Centre</t>
  </si>
  <si>
    <t xml:space="preserve">Maria Dominica Dispensary</t>
  </si>
  <si>
    <t xml:space="preserve">Lianas Clinic Health Centre (Westlands)</t>
  </si>
  <si>
    <t xml:space="preserve">Meridian Equator Hospital</t>
  </si>
  <si>
    <t xml:space="preserve">Nairobi West Ward</t>
  </si>
  <si>
    <t xml:space="preserve">Family Care Medical Centre &amp; Maternity</t>
  </si>
  <si>
    <t xml:space="preserve">Cana Family Life Clinic</t>
  </si>
  <si>
    <t xml:space="preserve">Viwandani Ward</t>
  </si>
  <si>
    <t xml:space="preserve">Jamaa Mission Hospital</t>
  </si>
  <si>
    <t xml:space="preserve">Harambee Ward</t>
  </si>
  <si>
    <t xml:space="preserve">Makadara Health Centre</t>
  </si>
  <si>
    <t xml:space="preserve">Mary Immaculate Sisters Dispensary</t>
  </si>
  <si>
    <t xml:space="preserve">Pine Medical Clinic</t>
  </si>
  <si>
    <t xml:space="preserve">Kayole North Ward</t>
  </si>
  <si>
    <t xml:space="preserve">Olive Link Health Care</t>
  </si>
  <si>
    <t xml:space="preserve">Aski Medical Clinic</t>
  </si>
  <si>
    <t xml:space="preserve">Lunga Lunga Health Centre</t>
  </si>
  <si>
    <t xml:space="preserve">Kaloleni Dispensary</t>
  </si>
  <si>
    <t xml:space="preserve">Makongeni Ward</t>
  </si>
  <si>
    <t xml:space="preserve">Kayole I Health Centre</t>
  </si>
  <si>
    <t xml:space="preserve">Githurai Ward</t>
  </si>
  <si>
    <t xml:space="preserve">Roysambu Sub County</t>
  </si>
  <si>
    <t xml:space="preserve">Pstc Health Centre</t>
  </si>
  <si>
    <t xml:space="preserve">Kahawa Ward</t>
  </si>
  <si>
    <t xml:space="preserve">Kamiti Prison Hospital</t>
  </si>
  <si>
    <t xml:space="preserve">Kahawa West Ward</t>
  </si>
  <si>
    <t xml:space="preserve">St Joseph Mukasa Dispensary</t>
  </si>
  <si>
    <t xml:space="preserve">Penda Medical Care (Kahawa West)</t>
  </si>
  <si>
    <t xml:space="preserve">Ogwedhi Dispensary (Nairobi North)</t>
  </si>
  <si>
    <t xml:space="preserve">Round About Medical Dispensary</t>
  </si>
  <si>
    <t xml:space="preserve">St Mary's Health Services</t>
  </si>
  <si>
    <t xml:space="preserve">Mathare North Health Centre</t>
  </si>
  <si>
    <t xml:space="preserve">Uthiru Muthua Dispensary</t>
  </si>
  <si>
    <t xml:space="preserve">Makadara Mercy Sisters Dispensary</t>
  </si>
  <si>
    <t xml:space="preserve">Jerusalem Clinic</t>
  </si>
  <si>
    <t xml:space="preserve">Mbotela Clinic</t>
  </si>
  <si>
    <t xml:space="preserve">Coptic Medical Clinic</t>
  </si>
  <si>
    <t xml:space="preserve">Maringo Clinic</t>
  </si>
  <si>
    <t xml:space="preserve">Buruburu Medical Clinic</t>
  </si>
  <si>
    <t xml:space="preserve">Coptic Hospital</t>
  </si>
  <si>
    <t xml:space="preserve">Hono Clinic</t>
  </si>
  <si>
    <t xml:space="preserve">ofafa I Clinic</t>
  </si>
  <si>
    <t xml:space="preserve">Kaloleni Health Services</t>
  </si>
  <si>
    <t xml:space="preserve">Uzima White Medical Clinic</t>
  </si>
  <si>
    <t xml:space="preserve">Ngei Ward</t>
  </si>
  <si>
    <t xml:space="preserve">Mathare Sub County</t>
  </si>
  <si>
    <t xml:space="preserve">Huruma Nursing Home and Maternity</t>
  </si>
  <si>
    <t xml:space="preserve">Kiamaiko Ward</t>
  </si>
  <si>
    <t xml:space="preserve">Huruma Lions Dispensary</t>
  </si>
  <si>
    <t xml:space="preserve">Huruma (EDARP)</t>
  </si>
  <si>
    <t xml:space="preserve">Huruma Ward</t>
  </si>
  <si>
    <t xml:space="preserve">Shining Hope for Communities Mathare Medical Clinic</t>
  </si>
  <si>
    <t xml:space="preserve">Hospital Ward</t>
  </si>
  <si>
    <t xml:space="preserve">Jumuia Hospital (Huruma)</t>
  </si>
  <si>
    <t xml:space="preserve">Mathari Hospital</t>
  </si>
  <si>
    <t xml:space="preserve">Mathare 3A (EDARP)</t>
  </si>
  <si>
    <t xml:space="preserve">Mabatini Ward</t>
  </si>
  <si>
    <t xml:space="preserve">Upendo Dispensary</t>
  </si>
  <si>
    <t xml:space="preserve">Wakibe Clinic</t>
  </si>
  <si>
    <t xml:space="preserve">Roysambu Ward</t>
  </si>
  <si>
    <t xml:space="preserve">Mihang'o Community Dispensary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</si>
</sst>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2" activeCellId="0" sqref="E2"/>
    </sheetView>
  </sheetViews>
  <sheetFormatPr defaultColWidth="14.4609375" defaultRowHeight="15.75" zeroHeight="false" outlineLevelRow="0" outlineLevelCol="0"/>
  <cols>
    <col collapsed="false" customWidth="true" hidden="false" outlineLevel="0" max="3" min="2" style="0" width="17.44"/>
    <col collapsed="false" customWidth="true" hidden="false" outlineLevel="0" max="4" min="4" style="0" width="45.56"/>
    <col collapsed="false" customWidth="true" hidden="true" outlineLevel="0" max="7" min="6" style="0" width="11.52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2" t="n">
        <v>13160</v>
      </c>
      <c r="F2" s="0" t="s">
        <v>9</v>
      </c>
      <c r="G2" s="0" t="str">
        <f aca="false">_xlfn.xlookup(E2,'[1]TREATMENT '!$D$4:$D$139,'[1]TREATMENT '!$C$4:$C$139)</f>
        <v>Redeemed Gospel Church</v>
      </c>
    </row>
    <row r="3" customFormat="false" ht="14.4" hidden="false" customHeight="false" outlineLevel="0" collapsed="false">
      <c r="A3" s="1" t="s">
        <v>5</v>
      </c>
      <c r="B3" s="1" t="s">
        <v>6</v>
      </c>
      <c r="C3" s="1" t="s">
        <v>7</v>
      </c>
      <c r="D3" s="1" t="s">
        <v>10</v>
      </c>
      <c r="E3" s="2" t="n">
        <v>18485</v>
      </c>
      <c r="F3" s="0" t="s">
        <v>11</v>
      </c>
      <c r="G3" s="0" t="str">
        <f aca="false">_xlfn.xlookup(E3,'[1]TREATMENT '!$D$4:$D$139,'[1]TREATMENT '!$C$4:$C$139)</f>
        <v>Ruaraka Uhai Neema Hospital</v>
      </c>
    </row>
    <row r="4" customFormat="false" ht="14.4" hidden="false" customHeight="false" outlineLevel="0" collapsed="false">
      <c r="A4" s="1" t="s">
        <v>5</v>
      </c>
      <c r="B4" s="1" t="s">
        <v>12</v>
      </c>
      <c r="C4" s="1" t="s">
        <v>13</v>
      </c>
      <c r="D4" s="1" t="s">
        <v>14</v>
      </c>
      <c r="E4" s="2" t="n">
        <v>12865</v>
      </c>
      <c r="F4" s="0" t="s">
        <v>15</v>
      </c>
      <c r="G4" s="0" t="str">
        <f aca="false">_xlfn.xlookup(E4,'[1]TREATMENT '!$D$4:$D$139,'[1]TREATMENT '!$C$4:$C$139)</f>
        <v>Afwani Medical Centre</v>
      </c>
    </row>
    <row r="5" customFormat="false" ht="14.4" hidden="false" customHeight="false" outlineLevel="0" collapsed="false">
      <c r="A5" s="1" t="s">
        <v>5</v>
      </c>
      <c r="B5" s="1" t="s">
        <v>16</v>
      </c>
      <c r="C5" s="1" t="s">
        <v>17</v>
      </c>
      <c r="D5" s="1" t="s">
        <v>18</v>
      </c>
      <c r="E5" s="2" t="n">
        <v>13011</v>
      </c>
      <c r="F5" s="0" t="s">
        <v>19</v>
      </c>
      <c r="G5" s="0" t="str">
        <f aca="false">_xlfn.xlookup(E5,'[1]TREATMENT '!$D$4:$D$139,'[1]TREATMENT '!$C$4:$C$139)</f>
        <v>Kasarani Maternity</v>
      </c>
    </row>
    <row r="6" customFormat="false" ht="14.4" hidden="false" customHeight="false" outlineLevel="0" collapsed="false">
      <c r="A6" s="1" t="s">
        <v>5</v>
      </c>
      <c r="B6" s="1" t="s">
        <v>20</v>
      </c>
      <c r="C6" s="1" t="s">
        <v>21</v>
      </c>
      <c r="D6" s="1" t="s">
        <v>22</v>
      </c>
      <c r="E6" s="2" t="n">
        <v>12912</v>
      </c>
      <c r="F6" s="0" t="s">
        <v>23</v>
      </c>
      <c r="G6" s="0" t="str">
        <f aca="false">_xlfn.xlookup(E6,'[1]TREATMENT '!$D$4:$D$139,'[1]TREATMENT '!$C$4:$C$139)</f>
        <v>Dandora II Health Centre</v>
      </c>
    </row>
    <row r="7" customFormat="false" ht="14.4" hidden="false" customHeight="false" outlineLevel="0" collapsed="false">
      <c r="A7" s="1" t="s">
        <v>5</v>
      </c>
      <c r="B7" s="1" t="s">
        <v>20</v>
      </c>
      <c r="C7" s="1" t="s">
        <v>21</v>
      </c>
      <c r="D7" s="3" t="s">
        <v>24</v>
      </c>
      <c r="E7" s="2" t="n">
        <v>20091</v>
      </c>
      <c r="G7" s="0" t="e">
        <f aca="false">_xlfn.xlookup(E7,'[1]TREATMENT '!$D$4:$D$139,'[1]TREATMENT '!$C$4:$C$139)</f>
        <v>#NAME?</v>
      </c>
    </row>
    <row r="8" customFormat="false" ht="14.4" hidden="false" customHeight="false" outlineLevel="0" collapsed="false">
      <c r="A8" s="1" t="s">
        <v>5</v>
      </c>
      <c r="B8" s="1" t="s">
        <v>20</v>
      </c>
      <c r="C8" s="1" t="s">
        <v>25</v>
      </c>
      <c r="D8" s="1" t="s">
        <v>26</v>
      </c>
      <c r="E8" s="2" t="n">
        <v>12887</v>
      </c>
      <c r="F8" s="0" t="s">
        <v>27</v>
      </c>
      <c r="G8" s="0" t="str">
        <f aca="false">_xlfn.xlookup(E8,'[1]TREATMENT '!$D$4:$D$139,'[1]TREATMENT '!$C$4:$C$139)</f>
        <v>Brother andre Clinic</v>
      </c>
    </row>
    <row r="9" customFormat="false" ht="14.4" hidden="false" customHeight="false" outlineLevel="0" collapsed="false">
      <c r="A9" s="1" t="s">
        <v>5</v>
      </c>
      <c r="B9" s="1" t="s">
        <v>20</v>
      </c>
      <c r="C9" s="1" t="s">
        <v>25</v>
      </c>
      <c r="D9" s="1" t="s">
        <v>28</v>
      </c>
      <c r="E9" s="2" t="n">
        <v>13176</v>
      </c>
      <c r="F9" s="0" t="s">
        <v>29</v>
      </c>
      <c r="G9" s="0" t="str">
        <f aca="false">_xlfn.xlookup(E9,'[1]TREATMENT '!$D$4:$D$139,'[1]TREATMENT '!$C$4:$C$139)</f>
        <v>Samaritan Clinic (Nairobi East)</v>
      </c>
    </row>
    <row r="10" customFormat="false" ht="14.4" hidden="false" customHeight="false" outlineLevel="0" collapsed="false">
      <c r="A10" s="1" t="s">
        <v>5</v>
      </c>
      <c r="B10" s="1" t="s">
        <v>12</v>
      </c>
      <c r="C10" s="1" t="s">
        <v>30</v>
      </c>
      <c r="D10" s="1" t="s">
        <v>31</v>
      </c>
      <c r="E10" s="2" t="n">
        <v>12883</v>
      </c>
      <c r="F10" s="0" t="s">
        <v>32</v>
      </c>
      <c r="G10" s="0" t="str">
        <f aca="false">_xlfn.xlookup(E10,'[1]TREATMENT '!$D$4:$D$139,'[1]TREATMENT '!$C$4:$C$139)</f>
        <v>Biafra Lions Clinic</v>
      </c>
    </row>
    <row r="11" customFormat="false" ht="14.4" hidden="false" customHeight="false" outlineLevel="0" collapsed="false">
      <c r="A11" s="4" t="s">
        <v>33</v>
      </c>
      <c r="B11" s="1" t="s">
        <v>34</v>
      </c>
      <c r="C11" s="1" t="s">
        <v>35</v>
      </c>
      <c r="D11" s="0" t="s">
        <v>36</v>
      </c>
      <c r="E11" s="0" t="n">
        <v>14200</v>
      </c>
      <c r="F11" s="0" t="s">
        <v>37</v>
      </c>
      <c r="G11" s="0" t="str">
        <f aca="false">_xlfn.xlookup(E11,'[1]TREATMENT '!$D$4:$D$139,'[1]TREATMENT '!$C$4:$C$139)</f>
        <v>Amboseli Dispensary</v>
      </c>
    </row>
    <row r="12" customFormat="false" ht="14.4" hidden="false" customHeight="false" outlineLevel="0" collapsed="false">
      <c r="A12" s="4" t="s">
        <v>33</v>
      </c>
      <c r="B12" s="1" t="s">
        <v>34</v>
      </c>
      <c r="C12" s="1" t="s">
        <v>35</v>
      </c>
      <c r="D12" s="0" t="s">
        <v>38</v>
      </c>
      <c r="E12" s="0" t="n">
        <v>14493</v>
      </c>
      <c r="F12" s="0" t="s">
        <v>39</v>
      </c>
      <c r="G12" s="0" t="str">
        <f aca="false">_xlfn.xlookup(E12,'[1]TREATMENT '!$D$4:$D$139,'[1]TREATMENT '!$C$4:$C$139)</f>
        <v>Fatima Health Centre (Lenkism)</v>
      </c>
    </row>
    <row r="13" customFormat="false" ht="14.4" hidden="false" customHeight="false" outlineLevel="0" collapsed="false">
      <c r="A13" s="4" t="s">
        <v>33</v>
      </c>
      <c r="B13" s="1" t="s">
        <v>34</v>
      </c>
      <c r="C13" s="1" t="s">
        <v>35</v>
      </c>
      <c r="D13" s="0" t="s">
        <v>40</v>
      </c>
      <c r="E13" s="0" t="n">
        <v>14573</v>
      </c>
      <c r="F13" s="0" t="s">
        <v>41</v>
      </c>
      <c r="G13" s="0" t="str">
        <f aca="false">_xlfn.xlookup(E13,'[1]TREATMENT '!$D$4:$D$139,'[1]TREATMENT '!$C$4:$C$139)</f>
        <v>Immurtot Health Centre</v>
      </c>
    </row>
    <row r="14" customFormat="false" ht="14.4" hidden="false" customHeight="false" outlineLevel="0" collapsed="false">
      <c r="A14" s="4" t="s">
        <v>33</v>
      </c>
      <c r="B14" s="1" t="s">
        <v>42</v>
      </c>
      <c r="C14" s="1" t="s">
        <v>43</v>
      </c>
      <c r="D14" s="0" t="s">
        <v>44</v>
      </c>
      <c r="E14" s="0" t="n">
        <v>14486</v>
      </c>
      <c r="F14" s="0" t="s">
        <v>45</v>
      </c>
      <c r="G14" s="0" t="str">
        <f aca="false">_xlfn.xlookup(E14,'[1]TREATMENT '!$D$4:$D$139,'[1]TREATMENT '!$C$4:$C$139)</f>
        <v>Ewuaso Kedong Dispensary</v>
      </c>
    </row>
    <row r="15" customFormat="false" ht="14.4" hidden="false" customHeight="false" outlineLevel="0" collapsed="false">
      <c r="A15" s="1" t="s">
        <v>5</v>
      </c>
      <c r="B15" s="1" t="s">
        <v>46</v>
      </c>
      <c r="C15" s="1" t="s">
        <v>47</v>
      </c>
      <c r="D15" s="1" t="s">
        <v>48</v>
      </c>
      <c r="E15" s="2" t="n">
        <v>18805</v>
      </c>
      <c r="F15" s="0" t="s">
        <v>49</v>
      </c>
      <c r="G15" s="0" t="str">
        <f aca="false">_xlfn.xlookup(E15,'[1]TREATMENT '!$D$4:$D$139,'[1]TREATMENT '!$C$4:$C$139)</f>
        <v>Bodaki Medical Clinic</v>
      </c>
    </row>
    <row r="16" customFormat="false" ht="14.4" hidden="false" customHeight="false" outlineLevel="0" collapsed="false">
      <c r="A16" s="1" t="s">
        <v>5</v>
      </c>
      <c r="B16" s="1" t="s">
        <v>50</v>
      </c>
      <c r="C16" s="1" t="s">
        <v>51</v>
      </c>
      <c r="D16" s="1" t="s">
        <v>52</v>
      </c>
      <c r="E16" s="2" t="n">
        <v>19278</v>
      </c>
      <c r="F16" s="0" t="s">
        <v>53</v>
      </c>
      <c r="G16" s="0" t="str">
        <f aca="false">_xlfn.xlookup(E16,'[1]TREATMENT '!$D$4:$D$139,'[1]TREATMENT '!$C$4:$C$139)</f>
        <v>Hope Medical Clinic ( Githurai)</v>
      </c>
    </row>
    <row r="17" customFormat="false" ht="14.4" hidden="false" customHeight="false" outlineLevel="0" collapsed="false">
      <c r="A17" s="1" t="s">
        <v>5</v>
      </c>
      <c r="B17" s="1" t="s">
        <v>50</v>
      </c>
      <c r="C17" s="1" t="s">
        <v>51</v>
      </c>
      <c r="D17" s="1" t="s">
        <v>54</v>
      </c>
      <c r="E17" s="2" t="n">
        <v>13205</v>
      </c>
      <c r="F17" s="0" t="s">
        <v>55</v>
      </c>
      <c r="G17" s="0" t="str">
        <f aca="false">_xlfn.xlookup(E17,'[1]TREATMENT '!$D$4:$D$139,'[1]TREATMENT '!$C$4:$C$139)</f>
        <v>St John Hospital</v>
      </c>
    </row>
    <row r="18" customFormat="false" ht="14.4" hidden="false" customHeight="false" outlineLevel="0" collapsed="false">
      <c r="A18" s="1" t="s">
        <v>5</v>
      </c>
      <c r="B18" s="1" t="s">
        <v>56</v>
      </c>
      <c r="C18" s="1" t="s">
        <v>57</v>
      </c>
      <c r="D18" s="1" t="s">
        <v>58</v>
      </c>
      <c r="E18" s="2" t="n">
        <v>12984</v>
      </c>
      <c r="F18" s="0" t="s">
        <v>59</v>
      </c>
      <c r="G18" s="0" t="str">
        <f aca="false">_xlfn.xlookup(E18,'[1]TREATMENT '!$D$4:$D$139,'[1]TREATMENT '!$C$4:$C$139)</f>
        <v>Jamaa Hospital</v>
      </c>
    </row>
    <row r="19" customFormat="false" ht="14.4" hidden="false" customHeight="false" outlineLevel="0" collapsed="false">
      <c r="A19" s="1" t="s">
        <v>5</v>
      </c>
      <c r="B19" s="1" t="s">
        <v>56</v>
      </c>
      <c r="C19" s="1" t="s">
        <v>57</v>
      </c>
      <c r="D19" s="1" t="s">
        <v>60</v>
      </c>
      <c r="E19" s="2" t="n">
        <v>12988</v>
      </c>
      <c r="F19" s="0" t="s">
        <v>61</v>
      </c>
      <c r="G19" s="0" t="str">
        <f aca="false">_xlfn.xlookup(E19,'[1]TREATMENT '!$D$4:$D$139,'[1]TREATMENT '!$C$4:$C$139)</f>
        <v>Jericho Health Centre</v>
      </c>
    </row>
    <row r="20" customFormat="false" ht="14.4" hidden="false" customHeight="false" outlineLevel="0" collapsed="false">
      <c r="A20" s="1" t="s">
        <v>5</v>
      </c>
      <c r="B20" s="1" t="s">
        <v>56</v>
      </c>
      <c r="C20" s="1" t="s">
        <v>57</v>
      </c>
      <c r="D20" s="1" t="s">
        <v>62</v>
      </c>
      <c r="E20" s="2" t="n">
        <v>13064</v>
      </c>
      <c r="F20" s="0" t="s">
        <v>63</v>
      </c>
      <c r="G20" s="0" t="str">
        <f aca="false">_xlfn.xlookup(E20,'[1]TREATMENT '!$D$4:$D$139,'[1]TREATMENT '!$C$4:$C$139)</f>
        <v>Mariakani Cottage Hospital Ltd</v>
      </c>
    </row>
    <row r="21" customFormat="false" ht="14.4" hidden="false" customHeight="false" outlineLevel="0" collapsed="false">
      <c r="A21" s="1" t="s">
        <v>5</v>
      </c>
      <c r="B21" s="1" t="s">
        <v>56</v>
      </c>
      <c r="C21" s="1" t="s">
        <v>57</v>
      </c>
      <c r="D21" s="1" t="s">
        <v>64</v>
      </c>
      <c r="E21" s="2" t="n">
        <v>13090</v>
      </c>
      <c r="F21" s="0" t="s">
        <v>65</v>
      </c>
      <c r="G21" s="0" t="str">
        <f aca="false">_xlfn.xlookup(E21,'[1]TREATMENT '!$D$4:$D$139,'[1]TREATMENT '!$C$4:$C$139)</f>
        <v>Metropolitan Hospital Nairobi</v>
      </c>
    </row>
    <row r="22" customFormat="false" ht="14.4" hidden="false" customHeight="false" outlineLevel="0" collapsed="false">
      <c r="A22" s="1" t="s">
        <v>5</v>
      </c>
      <c r="B22" s="1" t="s">
        <v>66</v>
      </c>
      <c r="C22" s="1" t="s">
        <v>67</v>
      </c>
      <c r="D22" s="1" t="s">
        <v>68</v>
      </c>
      <c r="E22" s="0" t="n">
        <v>12976</v>
      </c>
      <c r="F22" s="0" t="s">
        <v>69</v>
      </c>
      <c r="G22" s="0" t="str">
        <f aca="false">_xlfn.xlookup(E22,'[1]TREATMENT '!$D$4:$D$139,'[1]TREATMENT '!$C$4:$C$139)</f>
        <v>Huruma Nursing Home</v>
      </c>
    </row>
    <row r="23" customFormat="false" ht="14.4" hidden="false" customHeight="false" outlineLevel="0" collapsed="false">
      <c r="A23" s="4" t="s">
        <v>33</v>
      </c>
      <c r="B23" s="1" t="s">
        <v>70</v>
      </c>
      <c r="C23" s="1" t="s">
        <v>71</v>
      </c>
      <c r="D23" s="0" t="s">
        <v>72</v>
      </c>
      <c r="E23" s="0" t="n">
        <v>14652</v>
      </c>
      <c r="F23" s="0" t="s">
        <v>73</v>
      </c>
      <c r="G23" s="0" t="str">
        <f aca="false">_xlfn.xlookup(E23,'[1]TREATMENT '!$D$4:$D$139,'[1]TREATMENT '!$C$4:$C$139)</f>
        <v>Kajiado District Hospital</v>
      </c>
    </row>
    <row r="24" customFormat="false" ht="14.4" hidden="false" customHeight="false" outlineLevel="0" collapsed="false">
      <c r="A24" s="1" t="s">
        <v>5</v>
      </c>
      <c r="B24" s="1" t="s">
        <v>74</v>
      </c>
      <c r="C24" s="1" t="s">
        <v>75</v>
      </c>
      <c r="D24" s="1" t="s">
        <v>76</v>
      </c>
      <c r="E24" s="2" t="n">
        <v>17685</v>
      </c>
      <c r="F24" s="0" t="s">
        <v>77</v>
      </c>
      <c r="G24" s="0" t="str">
        <f aca="false">_xlfn.xlookup(E24,'[1]TREATMENT '!$D$4:$D$139,'[1]TREATMENT '!$C$4:$C$139)</f>
        <v>Imara Medical Clinic</v>
      </c>
    </row>
    <row r="25" customFormat="false" ht="14.4" hidden="false" customHeight="false" outlineLevel="0" collapsed="false">
      <c r="A25" s="1" t="s">
        <v>5</v>
      </c>
      <c r="B25" s="1" t="s">
        <v>74</v>
      </c>
      <c r="C25" s="1" t="s">
        <v>75</v>
      </c>
      <c r="D25" s="1" t="s">
        <v>78</v>
      </c>
      <c r="E25" s="2" t="n">
        <v>18463</v>
      </c>
      <c r="F25" s="0" t="s">
        <v>79</v>
      </c>
      <c r="G25" s="0" t="str">
        <f aca="false">_xlfn.xlookup(E25,'[1]TREATMENT '!$D$4:$D$139,'[1]TREATMENT '!$C$4:$C$139)</f>
        <v>Mukuru Health Centre</v>
      </c>
    </row>
    <row r="26" customFormat="false" ht="14.4" hidden="false" customHeight="false" outlineLevel="0" collapsed="false">
      <c r="A26" s="4" t="s">
        <v>33</v>
      </c>
      <c r="B26" s="1" t="s">
        <v>80</v>
      </c>
      <c r="C26" s="1" t="s">
        <v>81</v>
      </c>
      <c r="D26" s="0" t="s">
        <v>82</v>
      </c>
      <c r="E26" s="0" t="n">
        <v>15150</v>
      </c>
      <c r="F26" s="0" t="s">
        <v>83</v>
      </c>
      <c r="G26" s="0" t="str">
        <f aca="false">_xlfn.xlookup(E26,'[1]TREATMENT '!$D$4:$D$139,'[1]TREATMENT '!$C$4:$C$139)</f>
        <v>Mashuru Health Centre</v>
      </c>
    </row>
    <row r="27" customFormat="false" ht="14.4" hidden="false" customHeight="false" outlineLevel="0" collapsed="false">
      <c r="A27" s="4" t="s">
        <v>33</v>
      </c>
      <c r="B27" s="1" t="s">
        <v>34</v>
      </c>
      <c r="C27" s="1" t="s">
        <v>84</v>
      </c>
      <c r="D27" s="0" t="s">
        <v>85</v>
      </c>
      <c r="E27" s="0" t="n">
        <v>14581</v>
      </c>
      <c r="F27" s="0" t="s">
        <v>86</v>
      </c>
      <c r="G27" s="0" t="str">
        <f aca="false">_xlfn.xlookup(E27,'[1]TREATMENT '!$D$4:$D$139,'[1]TREATMENT '!$C$4:$C$139)</f>
        <v>Isinet Dispensary</v>
      </c>
    </row>
    <row r="28" customFormat="false" ht="14.4" hidden="false" customHeight="false" outlineLevel="0" collapsed="false">
      <c r="A28" s="1" t="s">
        <v>5</v>
      </c>
      <c r="B28" s="1" t="s">
        <v>50</v>
      </c>
      <c r="C28" s="1" t="s">
        <v>87</v>
      </c>
      <c r="D28" s="1" t="s">
        <v>88</v>
      </c>
      <c r="E28" s="2" t="n">
        <v>20078</v>
      </c>
      <c r="F28" s="0" t="s">
        <v>89</v>
      </c>
      <c r="G28" s="0" t="str">
        <f aca="false">_xlfn.xlookup(E28,'[1]TREATMENT '!$D$4:$D$139,'[1]TREATMENT '!$C$4:$C$139)</f>
        <v>Farmers choice wellness centre clinic</v>
      </c>
    </row>
    <row r="29" customFormat="false" ht="14.4" hidden="false" customHeight="false" outlineLevel="0" collapsed="false">
      <c r="A29" s="1" t="s">
        <v>5</v>
      </c>
      <c r="B29" s="1" t="s">
        <v>50</v>
      </c>
      <c r="C29" s="1" t="s">
        <v>87</v>
      </c>
      <c r="D29" s="1" t="s">
        <v>90</v>
      </c>
      <c r="E29" s="2" t="n">
        <v>12997</v>
      </c>
      <c r="F29" s="0" t="s">
        <v>91</v>
      </c>
      <c r="G29" s="0" t="str">
        <f aca="false">_xlfn.xlookup(E29,'[1]TREATMENT '!$D$4:$D$139,'[1]TREATMENT '!$C$4:$C$139)</f>
        <v>Kahawa West Health Centre</v>
      </c>
    </row>
    <row r="30" customFormat="false" ht="14.4" hidden="false" customHeight="false" outlineLevel="0" collapsed="false">
      <c r="A30" s="1" t="s">
        <v>5</v>
      </c>
      <c r="B30" s="1" t="s">
        <v>50</v>
      </c>
      <c r="C30" s="1" t="s">
        <v>87</v>
      </c>
      <c r="D30" s="1" t="s">
        <v>92</v>
      </c>
      <c r="E30" s="2" t="n">
        <v>13024</v>
      </c>
      <c r="F30" s="0" t="s">
        <v>93</v>
      </c>
      <c r="G30" s="0" t="str">
        <f aca="false">_xlfn.xlookup(E30,'[1]TREATMENT '!$D$4:$D$139,'[1]TREATMENT '!$C$4:$C$139)</f>
        <v>Kenyatta University Dispensary</v>
      </c>
    </row>
    <row r="31" customFormat="false" ht="14.4" hidden="false" customHeight="false" outlineLevel="0" collapsed="false">
      <c r="A31" s="1" t="s">
        <v>5</v>
      </c>
      <c r="B31" s="1" t="s">
        <v>50</v>
      </c>
      <c r="C31" s="1" t="s">
        <v>94</v>
      </c>
      <c r="D31" s="1" t="s">
        <v>95</v>
      </c>
      <c r="E31" s="2" t="n">
        <v>19405</v>
      </c>
      <c r="F31" s="0" t="s">
        <v>96</v>
      </c>
      <c r="G31" s="0" t="str">
        <f aca="false">_xlfn.xlookup(E31,'[1]TREATMENT '!$D$4:$D$139,'[1]TREATMENT '!$C$4:$C$139)</f>
        <v>Bridging Out-Patient</v>
      </c>
    </row>
    <row r="32" customFormat="false" ht="14.4" hidden="false" customHeight="false" outlineLevel="0" collapsed="false">
      <c r="A32" s="1" t="s">
        <v>5</v>
      </c>
      <c r="B32" s="1" t="s">
        <v>50</v>
      </c>
      <c r="C32" s="1" t="s">
        <v>94</v>
      </c>
      <c r="D32" s="1" t="s">
        <v>97</v>
      </c>
      <c r="E32" s="2" t="n">
        <v>13208</v>
      </c>
      <c r="F32" s="0" t="s">
        <v>98</v>
      </c>
      <c r="G32" s="0" t="str">
        <f aca="false">_xlfn.xlookup(E32,'[1]TREATMENT '!$D$4:$D$139,'[1]TREATMENT '!$C$4:$C$139)</f>
        <v>St. Joseph Mukasa Dispensary</v>
      </c>
    </row>
    <row r="33" customFormat="false" ht="14.4" hidden="false" customHeight="false" outlineLevel="0" collapsed="false">
      <c r="A33" s="1" t="s">
        <v>5</v>
      </c>
      <c r="B33" s="1" t="s">
        <v>99</v>
      </c>
      <c r="C33" s="1" t="s">
        <v>100</v>
      </c>
      <c r="D33" s="1" t="s">
        <v>101</v>
      </c>
      <c r="E33" s="2" t="n">
        <v>21146</v>
      </c>
      <c r="F33" s="0" t="s">
        <v>102</v>
      </c>
      <c r="G33" s="0" t="str">
        <f aca="false">_xlfn.xlookup(E33,'[1]TREATMENT '!$D$4:$D$139,'[1]TREATMENT '!$C$4:$C$139)</f>
        <v>Eagle Health Care Solution</v>
      </c>
    </row>
    <row r="34" customFormat="false" ht="14.4" hidden="false" customHeight="false" outlineLevel="0" collapsed="false">
      <c r="A34" s="1" t="s">
        <v>5</v>
      </c>
      <c r="B34" s="1" t="s">
        <v>99</v>
      </c>
      <c r="C34" s="1" t="s">
        <v>100</v>
      </c>
      <c r="D34" s="3" t="s">
        <v>103</v>
      </c>
      <c r="E34" s="2" t="n">
        <v>13001</v>
      </c>
      <c r="F34" s="0" t="s">
        <v>104</v>
      </c>
      <c r="G34" s="0" t="str">
        <f aca="false">_xlfn.xlookup(E34,'[1]TREATMENT '!$D$4:$D$139,'[1]TREATMENT '!$C$4:$C$139)</f>
        <v>Kangemi Health Center</v>
      </c>
    </row>
    <row r="35" customFormat="false" ht="14.4" hidden="false" customHeight="false" outlineLevel="0" collapsed="false">
      <c r="A35" s="4" t="s">
        <v>33</v>
      </c>
      <c r="B35" s="1" t="s">
        <v>80</v>
      </c>
      <c r="C35" s="1" t="s">
        <v>105</v>
      </c>
      <c r="D35" s="0" t="s">
        <v>106</v>
      </c>
      <c r="E35" s="0" t="n">
        <v>14582</v>
      </c>
      <c r="F35" s="0" t="s">
        <v>107</v>
      </c>
      <c r="G35" s="0" t="str">
        <f aca="false">_xlfn.xlookup(E35,'[1]TREATMENT '!$D$4:$D$139,'[1]TREATMENT '!$C$4:$C$139)</f>
        <v>Isinya Health Centre</v>
      </c>
    </row>
    <row r="36" customFormat="false" ht="14.4" hidden="false" customHeight="false" outlineLevel="0" collapsed="false">
      <c r="A36" s="4" t="s">
        <v>33</v>
      </c>
      <c r="B36" s="1" t="s">
        <v>80</v>
      </c>
      <c r="C36" s="1" t="s">
        <v>105</v>
      </c>
      <c r="D36" s="0" t="s">
        <v>108</v>
      </c>
      <c r="E36" s="0" t="n">
        <v>14204</v>
      </c>
      <c r="F36" s="0" t="s">
        <v>109</v>
      </c>
      <c r="G36" s="0" t="str">
        <f aca="false">_xlfn.xlookup(E36,'[1]TREATMENT '!$D$4:$D$139,'[1]TREATMENT '!$C$4:$C$139)</f>
        <v>Sucos Hospital</v>
      </c>
    </row>
    <row r="37" customFormat="false" ht="14.4" hidden="false" customHeight="false" outlineLevel="0" collapsed="false">
      <c r="A37" s="4" t="s">
        <v>33</v>
      </c>
      <c r="B37" s="1" t="s">
        <v>80</v>
      </c>
      <c r="C37" s="1" t="s">
        <v>105</v>
      </c>
      <c r="D37" s="0" t="s">
        <v>110</v>
      </c>
      <c r="E37" s="0" t="n">
        <v>18142</v>
      </c>
      <c r="F37" s="0" t="s">
        <v>111</v>
      </c>
      <c r="G37" s="0" t="str">
        <f aca="false">_xlfn.xlookup(E37,'[1]TREATMENT '!$D$4:$D$139,'[1]TREATMENT '!$C$4:$C$139)</f>
        <v>Urafiki Medical Clinic</v>
      </c>
    </row>
    <row r="38" customFormat="false" ht="14.4" hidden="false" customHeight="false" outlineLevel="0" collapsed="false">
      <c r="A38" s="1" t="s">
        <v>5</v>
      </c>
      <c r="B38" s="1" t="s">
        <v>46</v>
      </c>
      <c r="C38" s="1" t="s">
        <v>112</v>
      </c>
      <c r="D38" s="1" t="s">
        <v>113</v>
      </c>
      <c r="E38" s="2" t="n">
        <v>13086</v>
      </c>
      <c r="F38" s="0" t="s">
        <v>114</v>
      </c>
      <c r="G38" s="0" t="str">
        <f aca="false">_xlfn.xlookup(E38,'[1]TREATMENT '!$D$4:$D$139,'[1]TREATMENT '!$C$4:$C$139)</f>
        <v>Melchizedek Hospital</v>
      </c>
    </row>
    <row r="39" customFormat="false" ht="14.4" hidden="false" customHeight="false" outlineLevel="0" collapsed="false">
      <c r="A39" s="1" t="s">
        <v>5</v>
      </c>
      <c r="B39" s="1" t="s">
        <v>115</v>
      </c>
      <c r="C39" s="1" t="s">
        <v>116</v>
      </c>
      <c r="D39" s="3" t="s">
        <v>117</v>
      </c>
      <c r="E39" s="2" t="n">
        <v>13004</v>
      </c>
      <c r="F39" s="0" t="s">
        <v>118</v>
      </c>
      <c r="G39" s="0" t="str">
        <f aca="false">_xlfn.xlookup(E39,'[1]TREATMENT '!$D$4:$D$139,'[1]TREATMENT '!$C$4:$C$139)</f>
        <v>The Karen Hospital</v>
      </c>
    </row>
    <row r="40" customFormat="false" ht="14.4" hidden="false" customHeight="false" outlineLevel="0" collapsed="false">
      <c r="A40" s="1" t="s">
        <v>5</v>
      </c>
      <c r="B40" s="1" t="s">
        <v>20</v>
      </c>
      <c r="C40" s="1" t="s">
        <v>119</v>
      </c>
      <c r="D40" s="1" t="s">
        <v>120</v>
      </c>
      <c r="E40" s="2" t="n">
        <v>13006</v>
      </c>
      <c r="F40" s="0" t="s">
        <v>121</v>
      </c>
      <c r="G40" s="0" t="str">
        <f aca="false">_xlfn.xlookup(E40,'[1]TREATMENT '!$D$4:$D$139,'[1]TREATMENT '!$C$4:$C$139)</f>
        <v>Kariobangi Health Centre</v>
      </c>
    </row>
    <row r="41" customFormat="false" ht="14.4" hidden="false" customHeight="false" outlineLevel="0" collapsed="false">
      <c r="A41" s="1" t="s">
        <v>5</v>
      </c>
      <c r="B41" s="1" t="s">
        <v>20</v>
      </c>
      <c r="C41" s="1" t="s">
        <v>119</v>
      </c>
      <c r="D41" s="1" t="s">
        <v>122</v>
      </c>
      <c r="E41" s="2" t="n">
        <v>18744</v>
      </c>
      <c r="F41" s="0" t="s">
        <v>123</v>
      </c>
      <c r="G41" s="0" t="str">
        <f aca="false">_xlfn.xlookup(E41,'[1]TREATMENT '!$D$4:$D$139,'[1]TREATMENT '!$C$4:$C$139)</f>
        <v>Premium Health Services</v>
      </c>
    </row>
    <row r="42" customFormat="false" ht="14.4" hidden="false" customHeight="false" outlineLevel="0" collapsed="false">
      <c r="A42" s="1" t="s">
        <v>5</v>
      </c>
      <c r="B42" s="1" t="s">
        <v>124</v>
      </c>
      <c r="C42" s="1" t="s">
        <v>125</v>
      </c>
      <c r="D42" s="1" t="s">
        <v>126</v>
      </c>
      <c r="E42" s="2" t="n">
        <v>17434</v>
      </c>
      <c r="F42" s="0" t="s">
        <v>127</v>
      </c>
      <c r="G42" s="0" t="str">
        <f aca="false">_xlfn.xlookup(E42,'[1]TREATMENT '!$D$4:$D$139,'[1]TREATMENT '!$C$4:$C$139)</f>
        <v>Kariobangi South Clinic</v>
      </c>
    </row>
    <row r="43" customFormat="false" ht="14.4" hidden="false" customHeight="false" outlineLevel="0" collapsed="false">
      <c r="A43" s="1" t="s">
        <v>5</v>
      </c>
      <c r="B43" s="1" t="s">
        <v>99</v>
      </c>
      <c r="C43" s="1" t="s">
        <v>128</v>
      </c>
      <c r="D43" s="1" t="s">
        <v>129</v>
      </c>
      <c r="E43" s="2" t="n">
        <v>12950</v>
      </c>
      <c r="F43" s="0" t="s">
        <v>130</v>
      </c>
      <c r="G43" s="0" t="str">
        <f aca="false">_xlfn.xlookup(E43,'[1]TREATMENT '!$D$4:$D$139,'[1]TREATMENT '!$C$4:$C$139)</f>
        <v>Gertrudes Hospital</v>
      </c>
    </row>
    <row r="44" customFormat="false" ht="14.4" hidden="false" customHeight="false" outlineLevel="0" collapsed="false">
      <c r="A44" s="1" t="s">
        <v>5</v>
      </c>
      <c r="B44" s="1" t="s">
        <v>99</v>
      </c>
      <c r="C44" s="1" t="s">
        <v>128</v>
      </c>
      <c r="D44" s="3" t="s">
        <v>131</v>
      </c>
      <c r="E44" s="2" t="n">
        <v>18887</v>
      </c>
      <c r="F44" s="0" t="s">
        <v>132</v>
      </c>
      <c r="G44" s="0" t="str">
        <f aca="false">_xlfn.xlookup(E44,'[1]TREATMENT '!$D$4:$D$139,'[1]TREATMENT '!$C$4:$C$139)</f>
        <v>Githogoro Runda Baptist Clinic (Getrudes Nairobi)</v>
      </c>
    </row>
    <row r="45" customFormat="false" ht="14.4" hidden="false" customHeight="false" outlineLevel="0" collapsed="false">
      <c r="A45" s="1" t="s">
        <v>5</v>
      </c>
      <c r="B45" s="1" t="s">
        <v>16</v>
      </c>
      <c r="C45" s="1" t="s">
        <v>16</v>
      </c>
      <c r="D45" s="1" t="s">
        <v>133</v>
      </c>
      <c r="E45" s="2" t="n">
        <v>13010</v>
      </c>
      <c r="F45" s="0" t="s">
        <v>134</v>
      </c>
      <c r="G45" s="0" t="str">
        <f aca="false">_xlfn.xlookup(E45,'[1]TREATMENT '!$D$4:$D$139,'[1]TREATMENT '!$C$4:$C$139)</f>
        <v>Kasarani Health Centre</v>
      </c>
    </row>
    <row r="46" customFormat="false" ht="14.4" hidden="false" customHeight="false" outlineLevel="0" collapsed="false">
      <c r="A46" s="1" t="s">
        <v>5</v>
      </c>
      <c r="B46" s="1" t="s">
        <v>16</v>
      </c>
      <c r="C46" s="1" t="s">
        <v>16</v>
      </c>
      <c r="D46" s="1" t="s">
        <v>135</v>
      </c>
      <c r="E46" s="2" t="n">
        <v>13125</v>
      </c>
      <c r="F46" s="0" t="s">
        <v>136</v>
      </c>
      <c r="G46" s="0" t="str">
        <f aca="false">_xlfn.xlookup(E46,'[1]TREATMENT '!$D$4:$D$139,'[1]TREATMENT '!$C$4:$C$139)</f>
        <v>Nimoli Medical Centre</v>
      </c>
    </row>
    <row r="47" customFormat="false" ht="14.4" hidden="false" customHeight="false" outlineLevel="0" collapsed="false">
      <c r="A47" s="1" t="s">
        <v>5</v>
      </c>
      <c r="B47" s="1" t="s">
        <v>16</v>
      </c>
      <c r="C47" s="1" t="s">
        <v>16</v>
      </c>
      <c r="D47" s="1" t="s">
        <v>137</v>
      </c>
      <c r="E47" s="2" t="n">
        <v>17943</v>
      </c>
      <c r="F47" s="0" t="s">
        <v>138</v>
      </c>
      <c r="G47" s="0" t="str">
        <f aca="false">_xlfn.xlookup(E47,'[1]TREATMENT '!$D$4:$D$139,'[1]TREATMENT '!$C$4:$C$139)</f>
        <v>St Francis Community Hospital (Kasarani)</v>
      </c>
    </row>
    <row r="48" customFormat="false" ht="14.4" hidden="false" customHeight="false" outlineLevel="0" collapsed="false">
      <c r="A48" s="1" t="s">
        <v>5</v>
      </c>
      <c r="B48" s="1" t="s">
        <v>16</v>
      </c>
      <c r="C48" s="1" t="s">
        <v>16</v>
      </c>
      <c r="D48" s="3" t="s">
        <v>139</v>
      </c>
      <c r="E48" s="2" t="n">
        <v>17950</v>
      </c>
      <c r="F48" s="0" t="s">
        <v>140</v>
      </c>
      <c r="G48" s="0" t="str">
        <f aca="false">_xlfn.xlookup(E48,'[1]TREATMENT '!$D$4:$D$139,'[1]TREATMENT '!$C$4:$C$139)</f>
        <v>Thika Road Health Services Ltd (Kasarani)</v>
      </c>
    </row>
    <row r="49" customFormat="false" ht="14.4" hidden="false" customHeight="false" outlineLevel="0" collapsed="false">
      <c r="A49" s="1" t="s">
        <v>5</v>
      </c>
      <c r="B49" s="1" t="s">
        <v>141</v>
      </c>
      <c r="C49" s="1" t="s">
        <v>142</v>
      </c>
      <c r="D49" s="1" t="s">
        <v>143</v>
      </c>
      <c r="E49" s="2" t="n">
        <v>12917</v>
      </c>
      <c r="F49" s="0" t="s">
        <v>144</v>
      </c>
      <c r="G49" s="0" t="str">
        <f aca="false">_xlfn.xlookup(E49,'[1]TREATMENT '!$D$4:$D$139,'[1]TREATMENT '!$C$4:$C$139)</f>
        <v>DIWOPA Clinic</v>
      </c>
    </row>
    <row r="50" customFormat="false" ht="14.4" hidden="false" customHeight="false" outlineLevel="0" collapsed="false">
      <c r="A50" s="1" t="s">
        <v>5</v>
      </c>
      <c r="B50" s="1" t="s">
        <v>141</v>
      </c>
      <c r="C50" s="1" t="s">
        <v>142</v>
      </c>
      <c r="D50" s="1" t="s">
        <v>145</v>
      </c>
      <c r="E50" s="2" t="n">
        <v>13014</v>
      </c>
      <c r="F50" s="0" t="s">
        <v>146</v>
      </c>
      <c r="G50" s="0" t="str">
        <f aca="false">_xlfn.xlookup(E50,'[1]TREATMENT '!$D$4:$D$139,'[1]TREATMENT '!$C$4:$C$139)</f>
        <v>Kayole Hospital</v>
      </c>
    </row>
    <row r="51" customFormat="false" ht="14.4" hidden="false" customHeight="false" outlineLevel="0" collapsed="false">
      <c r="A51" s="1" t="s">
        <v>5</v>
      </c>
      <c r="B51" s="1" t="s">
        <v>141</v>
      </c>
      <c r="C51" s="1" t="s">
        <v>147</v>
      </c>
      <c r="D51" s="1" t="s">
        <v>148</v>
      </c>
      <c r="E51" s="2" t="n">
        <v>13222</v>
      </c>
      <c r="F51" s="0" t="s">
        <v>149</v>
      </c>
      <c r="G51" s="0" t="str">
        <f aca="false">_xlfn.xlookup(E51,'[1]TREATMENT '!$D$4:$D$139,'[1]TREATMENT '!$C$4:$C$139)</f>
        <v>St Patrick Health Care Centre</v>
      </c>
    </row>
    <row r="52" customFormat="false" ht="14.4" hidden="false" customHeight="false" outlineLevel="0" collapsed="false">
      <c r="A52" s="1" t="s">
        <v>5</v>
      </c>
      <c r="B52" s="1" t="s">
        <v>141</v>
      </c>
      <c r="C52" s="1" t="s">
        <v>147</v>
      </c>
      <c r="D52" s="1" t="s">
        <v>150</v>
      </c>
      <c r="E52" s="2" t="n">
        <v>17686</v>
      </c>
      <c r="F52" s="0" t="s">
        <v>151</v>
      </c>
      <c r="G52" s="0" t="str">
        <f aca="false">_xlfn.xlookup(E52,'[1]TREATMENT '!$D$4:$D$139,'[1]TREATMENT '!$C$4:$C$139)</f>
        <v>Susamed Medical Clinic</v>
      </c>
    </row>
    <row r="53" customFormat="false" ht="14.4" hidden="false" customHeight="false" outlineLevel="0" collapsed="false">
      <c r="A53" s="1" t="s">
        <v>5</v>
      </c>
      <c r="B53" s="1" t="s">
        <v>141</v>
      </c>
      <c r="C53" s="1" t="s">
        <v>152</v>
      </c>
      <c r="D53" s="1" t="s">
        <v>153</v>
      </c>
      <c r="E53" s="2" t="n">
        <v>13016</v>
      </c>
      <c r="F53" s="0" t="s">
        <v>154</v>
      </c>
      <c r="G53" s="0" t="str">
        <f aca="false">_xlfn.xlookup(E53,'[1]TREATMENT '!$D$4:$D$139,'[1]TREATMENT '!$C$4:$C$139)</f>
        <v>Kayole II Sub-District Hospital</v>
      </c>
    </row>
    <row r="54" customFormat="false" ht="14.4" hidden="false" customHeight="false" outlineLevel="0" collapsed="false">
      <c r="A54" s="4" t="s">
        <v>33</v>
      </c>
      <c r="B54" s="1" t="s">
        <v>80</v>
      </c>
      <c r="C54" s="1" t="s">
        <v>155</v>
      </c>
      <c r="D54" s="0" t="s">
        <v>156</v>
      </c>
      <c r="E54" s="0" t="n">
        <v>15574</v>
      </c>
      <c r="F54" s="0" t="s">
        <v>157</v>
      </c>
      <c r="G54" s="0" t="str">
        <f aca="false">_xlfn.xlookup(E54,'[1]TREATMENT '!$D$4:$D$139,'[1]TREATMENT '!$C$4:$C$139)</f>
        <v>Simba Health Centre</v>
      </c>
    </row>
    <row r="55" customFormat="false" ht="14.4" hidden="false" customHeight="false" outlineLevel="0" collapsed="false">
      <c r="A55" s="1" t="s">
        <v>5</v>
      </c>
      <c r="B55" s="1" t="s">
        <v>46</v>
      </c>
      <c r="C55" s="1" t="s">
        <v>112</v>
      </c>
      <c r="D55" s="1" t="s">
        <v>158</v>
      </c>
      <c r="E55" s="0" t="n">
        <v>19505</v>
      </c>
      <c r="F55" s="0" t="s">
        <v>159</v>
      </c>
      <c r="G55" s="0" t="str">
        <f aca="false">_xlfn.xlookup(E55,'[1]TREATMENT '!$D$4:$D$139,'[1]TREATMENT '!$C$4:$C$139)</f>
        <v>Medanta Africare Ltd</v>
      </c>
    </row>
    <row r="56" customFormat="false" ht="14.4" hidden="false" customHeight="false" outlineLevel="0" collapsed="false">
      <c r="A56" s="1" t="s">
        <v>5</v>
      </c>
      <c r="B56" s="1" t="s">
        <v>46</v>
      </c>
      <c r="C56" s="1" t="s">
        <v>112</v>
      </c>
      <c r="D56" s="1" t="s">
        <v>160</v>
      </c>
      <c r="E56" s="2" t="n">
        <v>19546</v>
      </c>
      <c r="F56" s="0" t="s">
        <v>161</v>
      </c>
      <c r="G56" s="0" t="str">
        <f aca="false">_xlfn.xlookup(E56,'[1]TREATMENT '!$D$4:$D$139,'[1]TREATMENT '!$C$4:$C$139)</f>
        <v>Meridian Medical Centre (Kileleshwa)</v>
      </c>
    </row>
    <row r="57" customFormat="false" ht="14.4" hidden="false" customHeight="false" outlineLevel="0" collapsed="false">
      <c r="A57" s="1" t="s">
        <v>5</v>
      </c>
      <c r="B57" s="1" t="s">
        <v>46</v>
      </c>
      <c r="C57" s="1" t="s">
        <v>162</v>
      </c>
      <c r="D57" s="1" t="s">
        <v>163</v>
      </c>
      <c r="E57" s="2" t="n">
        <v>19958</v>
      </c>
      <c r="F57" s="0" t="s">
        <v>164</v>
      </c>
      <c r="G57" s="0" t="str">
        <f aca="false">_xlfn.xlookup(E57,'[1]TREATMENT '!$D$4:$D$139,'[1]TREATMENT '!$C$4:$C$139)</f>
        <v>AAR Gwh Health Care Ltd</v>
      </c>
    </row>
    <row r="58" customFormat="false" ht="14.4" hidden="false" customHeight="false" outlineLevel="0" collapsed="false">
      <c r="A58" s="1" t="s">
        <v>5</v>
      </c>
      <c r="B58" s="1" t="s">
        <v>46</v>
      </c>
      <c r="C58" s="1" t="s">
        <v>162</v>
      </c>
      <c r="D58" s="1" t="s">
        <v>165</v>
      </c>
      <c r="E58" s="2" t="n">
        <v>18535</v>
      </c>
      <c r="F58" s="0" t="s">
        <v>166</v>
      </c>
      <c r="G58" s="0" t="str">
        <f aca="false">_xlfn.xlookup(E58,'[1]TREATMENT '!$D$4:$D$139,'[1]TREATMENT '!$C$4:$C$139)</f>
        <v>Adventist Centre For Care and Support (Westlands)</v>
      </c>
    </row>
    <row r="59" customFormat="false" ht="14.4" hidden="false" customHeight="false" outlineLevel="0" collapsed="false">
      <c r="A59" s="1" t="s">
        <v>5</v>
      </c>
      <c r="B59" s="1" t="s">
        <v>46</v>
      </c>
      <c r="C59" s="1" t="s">
        <v>162</v>
      </c>
      <c r="D59" s="1" t="s">
        <v>167</v>
      </c>
      <c r="E59" s="2" t="n">
        <v>20393</v>
      </c>
      <c r="F59" s="0" t="s">
        <v>168</v>
      </c>
      <c r="G59" s="0" t="str">
        <f aca="false">_xlfn.xlookup(E59,'[1]TREATMENT '!$D$4:$D$139,'[1]TREATMENT '!$C$4:$C$139)</f>
        <v>Dr.Charles.J.R.Opondo (landmark plaza)</v>
      </c>
    </row>
    <row r="60" customFormat="false" ht="14.4" hidden="false" customHeight="false" outlineLevel="0" collapsed="false">
      <c r="A60" s="1" t="s">
        <v>5</v>
      </c>
      <c r="B60" s="1" t="s">
        <v>46</v>
      </c>
      <c r="C60" s="1" t="s">
        <v>162</v>
      </c>
      <c r="D60" s="1" t="s">
        <v>169</v>
      </c>
      <c r="E60" s="2" t="n">
        <v>20397</v>
      </c>
      <c r="F60" s="0" t="s">
        <v>170</v>
      </c>
      <c r="G60" s="0" t="str">
        <f aca="false">_xlfn.xlookup(E60,'[1]TREATMENT '!$D$4:$D$139,'[1]TREATMENT '!$C$4:$C$139)</f>
        <v>Dr.K.Gicheru(Upper Hill Centre)</v>
      </c>
    </row>
    <row r="61" customFormat="false" ht="14.4" hidden="false" customHeight="false" outlineLevel="0" collapsed="false">
      <c r="A61" s="1" t="s">
        <v>5</v>
      </c>
      <c r="B61" s="1" t="s">
        <v>46</v>
      </c>
      <c r="C61" s="1" t="s">
        <v>162</v>
      </c>
      <c r="D61" s="1" t="s">
        <v>171</v>
      </c>
      <c r="E61" s="2" t="n">
        <v>20396</v>
      </c>
      <c r="F61" s="0" t="s">
        <v>172</v>
      </c>
      <c r="G61" s="0" t="str">
        <f aca="false">_xlfn.xlookup(E61,'[1]TREATMENT '!$D$4:$D$139,'[1]TREATMENT '!$C$4:$C$139)</f>
        <v>Dr.P.W.Kamau&amp;Associates(Upper Hill Medical Centre)</v>
      </c>
    </row>
    <row r="62" customFormat="false" ht="14.4" hidden="false" customHeight="false" outlineLevel="0" collapsed="false">
      <c r="A62" s="1" t="s">
        <v>5</v>
      </c>
      <c r="B62" s="1" t="s">
        <v>46</v>
      </c>
      <c r="C62" s="1" t="s">
        <v>162</v>
      </c>
      <c r="D62" s="1" t="s">
        <v>173</v>
      </c>
      <c r="E62" s="2" t="n">
        <v>13117</v>
      </c>
      <c r="F62" s="0" t="s">
        <v>174</v>
      </c>
      <c r="G62" s="0" t="str">
        <f aca="false">_xlfn.xlookup(E62,'[1]TREATMENT '!$D$4:$D$139,'[1]TREATMENT '!$C$4:$C$139)</f>
        <v>Nairobi Womens Hospital (Hurlingham)</v>
      </c>
    </row>
    <row r="63" customFormat="false" ht="14.4" hidden="false" customHeight="false" outlineLevel="0" collapsed="false">
      <c r="A63" s="1" t="s">
        <v>5</v>
      </c>
      <c r="B63" s="1" t="s">
        <v>46</v>
      </c>
      <c r="C63" s="1" t="s">
        <v>162</v>
      </c>
      <c r="D63" s="1" t="s">
        <v>175</v>
      </c>
      <c r="E63" s="2" t="n">
        <v>16795</v>
      </c>
      <c r="F63" s="0" t="s">
        <v>176</v>
      </c>
      <c r="G63" s="0" t="str">
        <f aca="false">_xlfn.xlookup(E63,'[1]TREATMENT '!$D$4:$D$139,'[1]TREATMENT '!$C$4:$C$139)</f>
        <v>Nairobi Womens Hospital Adams</v>
      </c>
    </row>
    <row r="64" customFormat="false" ht="14.4" hidden="false" customHeight="false" outlineLevel="0" collapsed="false">
      <c r="A64" s="4" t="s">
        <v>33</v>
      </c>
      <c r="B64" s="1" t="s">
        <v>34</v>
      </c>
      <c r="C64" s="1" t="s">
        <v>177</v>
      </c>
      <c r="D64" s="0" t="s">
        <v>178</v>
      </c>
      <c r="E64" s="0" t="n">
        <v>14868</v>
      </c>
      <c r="F64" s="0" t="s">
        <v>179</v>
      </c>
      <c r="G64" s="0" t="str">
        <f aca="false">_xlfn.xlookup(E64,'[1]TREATMENT '!$D$4:$D$139,'[1]TREATMENT '!$C$4:$C$139)</f>
        <v>Kimana Health Centre</v>
      </c>
    </row>
    <row r="65" customFormat="false" ht="14.4" hidden="false" customHeight="false" outlineLevel="0" collapsed="false">
      <c r="A65" s="4" t="s">
        <v>33</v>
      </c>
      <c r="B65" s="1" t="s">
        <v>34</v>
      </c>
      <c r="C65" s="1" t="s">
        <v>177</v>
      </c>
      <c r="D65" s="0" t="s">
        <v>180</v>
      </c>
      <c r="E65" s="0" t="n">
        <v>15296</v>
      </c>
      <c r="F65" s="0" t="s">
        <v>181</v>
      </c>
      <c r="G65" s="0" t="str">
        <f aca="false">_xlfn.xlookup(E65,'[1]TREATMENT '!$D$4:$D$139,'[1]TREATMENT '!$C$4:$C$139)</f>
        <v>Namelok Health Centre</v>
      </c>
    </row>
    <row r="66" customFormat="false" ht="14.4" hidden="false" customHeight="false" outlineLevel="0" collapsed="false">
      <c r="A66" s="4" t="s">
        <v>33</v>
      </c>
      <c r="B66" s="1" t="s">
        <v>80</v>
      </c>
      <c r="C66" s="1" t="s">
        <v>182</v>
      </c>
      <c r="D66" s="0" t="s">
        <v>183</v>
      </c>
      <c r="E66" s="0" t="n">
        <v>14951</v>
      </c>
      <c r="F66" s="0" t="s">
        <v>184</v>
      </c>
      <c r="G66" s="0" t="str">
        <f aca="false">_xlfn.xlookup(E66,'[1]TREATMENT '!$D$4:$D$139,'[1]TREATMENT '!$C$4:$C$139)</f>
        <v>Kitengela Medical Services</v>
      </c>
    </row>
    <row r="67" customFormat="false" ht="14.4" hidden="false" customHeight="false" outlineLevel="0" collapsed="false">
      <c r="A67" s="4" t="s">
        <v>33</v>
      </c>
      <c r="B67" s="1" t="s">
        <v>80</v>
      </c>
      <c r="C67" s="1" t="s">
        <v>182</v>
      </c>
      <c r="D67" s="0" t="s">
        <v>185</v>
      </c>
      <c r="E67" s="0" t="n">
        <v>18190</v>
      </c>
      <c r="F67" s="0" t="s">
        <v>186</v>
      </c>
      <c r="G67" s="0" t="str">
        <f aca="false">_xlfn.xlookup(E67,'[1]TREATMENT '!$D$4:$D$139,'[1]TREATMENT '!$C$4:$C$139)</f>
        <v>St Paul's Hospital</v>
      </c>
    </row>
    <row r="68" customFormat="false" ht="14.4" hidden="false" customHeight="false" outlineLevel="0" collapsed="false">
      <c r="A68" s="4" t="s">
        <v>33</v>
      </c>
      <c r="B68" s="1" t="s">
        <v>80</v>
      </c>
      <c r="C68" s="1" t="s">
        <v>182</v>
      </c>
      <c r="D68" s="0" t="s">
        <v>187</v>
      </c>
      <c r="E68" s="0" t="n">
        <v>15667</v>
      </c>
      <c r="F68" s="0" t="s">
        <v>188</v>
      </c>
      <c r="G68" s="0" t="str">
        <f aca="false">_xlfn.xlookup(E68,'[1]TREATMENT '!$D$4:$D$139,'[1]TREATMENT '!$C$4:$C$139)</f>
        <v>St Therese Dispensary</v>
      </c>
    </row>
    <row r="69" customFormat="false" ht="14.4" hidden="false" customHeight="false" outlineLevel="0" collapsed="false">
      <c r="A69" s="1" t="s">
        <v>5</v>
      </c>
      <c r="B69" s="1" t="s">
        <v>141</v>
      </c>
      <c r="C69" s="1" t="s">
        <v>189</v>
      </c>
      <c r="D69" s="1" t="s">
        <v>190</v>
      </c>
      <c r="E69" s="2" t="n">
        <v>13038</v>
      </c>
      <c r="F69" s="0" t="s">
        <v>191</v>
      </c>
      <c r="G69" s="0" t="str">
        <f aca="false">_xlfn.xlookup(E69,'[1]TREATMENT '!$D$4:$D$139,'[1]TREATMENT '!$C$4:$C$139)</f>
        <v>Komarock Medical Clinic</v>
      </c>
    </row>
    <row r="70" customFormat="false" ht="14.4" hidden="false" customHeight="false" outlineLevel="0" collapsed="false">
      <c r="A70" s="1" t="s">
        <v>5</v>
      </c>
      <c r="B70" s="1" t="s">
        <v>141</v>
      </c>
      <c r="C70" s="1" t="s">
        <v>189</v>
      </c>
      <c r="D70" s="1" t="s">
        <v>192</v>
      </c>
      <c r="E70" s="2" t="n">
        <v>18001</v>
      </c>
      <c r="F70" s="0" t="s">
        <v>193</v>
      </c>
      <c r="G70" s="0" t="str">
        <f aca="false">_xlfn.xlookup(E70,'[1]TREATMENT '!$D$4:$D$139,'[1]TREATMENT '!$C$4:$C$139)</f>
        <v>Prudent Medical Clinic Kariobangi</v>
      </c>
    </row>
    <row r="71" customFormat="false" ht="14.4" hidden="false" customHeight="false" outlineLevel="0" collapsed="false">
      <c r="A71" s="1" t="s">
        <v>5</v>
      </c>
      <c r="B71" s="1" t="s">
        <v>6</v>
      </c>
      <c r="C71" s="1" t="s">
        <v>194</v>
      </c>
      <c r="D71" s="1" t="s">
        <v>195</v>
      </c>
      <c r="E71" s="2" t="n">
        <v>18895</v>
      </c>
      <c r="F71" s="0" t="s">
        <v>196</v>
      </c>
      <c r="G71" s="0" t="str">
        <f aca="false">_xlfn.xlookup(E71,'[1]TREATMENT '!$D$4:$D$139,'[1]TREATMENT '!$C$4:$C$139)</f>
        <v>Korogocho Health Centre</v>
      </c>
    </row>
    <row r="72" customFormat="false" ht="14.4" hidden="false" customHeight="false" outlineLevel="0" collapsed="false">
      <c r="A72" s="4" t="s">
        <v>33</v>
      </c>
      <c r="B72" s="1" t="s">
        <v>34</v>
      </c>
      <c r="C72" s="1" t="s">
        <v>197</v>
      </c>
      <c r="D72" s="0" t="s">
        <v>198</v>
      </c>
      <c r="E72" s="0" t="n">
        <v>15051</v>
      </c>
      <c r="F72" s="0" t="s">
        <v>199</v>
      </c>
      <c r="G72" s="0" t="str">
        <f aca="false">_xlfn.xlookup(E72,'[1]TREATMENT '!$D$4:$D$139,'[1]TREATMENT '!$C$4:$C$139)</f>
        <v>Loitokitok District Hospital</v>
      </c>
    </row>
    <row r="73" customFormat="false" ht="14.4" hidden="false" customHeight="false" outlineLevel="0" collapsed="false">
      <c r="A73" s="4" t="s">
        <v>33</v>
      </c>
      <c r="B73" s="1" t="s">
        <v>34</v>
      </c>
      <c r="C73" s="1" t="s">
        <v>197</v>
      </c>
      <c r="D73" s="0" t="s">
        <v>200</v>
      </c>
      <c r="E73" s="0" t="n">
        <v>17767</v>
      </c>
      <c r="F73" s="0" t="s">
        <v>201</v>
      </c>
      <c r="G73" s="0" t="str">
        <f aca="false">_xlfn.xlookup(E73,'[1]TREATMENT '!$D$4:$D$139,'[1]TREATMENT '!$C$4:$C$139)</f>
        <v>Tropical Medical Clinic</v>
      </c>
    </row>
    <row r="74" customFormat="false" ht="14.4" hidden="false" customHeight="false" outlineLevel="0" collapsed="false">
      <c r="A74" s="1" t="s">
        <v>5</v>
      </c>
      <c r="B74" s="1" t="s">
        <v>74</v>
      </c>
      <c r="C74" s="1" t="s">
        <v>202</v>
      </c>
      <c r="D74" s="1" t="s">
        <v>203</v>
      </c>
      <c r="E74" s="2" t="n">
        <v>13101</v>
      </c>
      <c r="F74" s="0" t="s">
        <v>204</v>
      </c>
      <c r="G74" s="0" t="str">
        <f aca="false">_xlfn.xlookup(E74,'[1]TREATMENT '!$D$4:$D$139,'[1]TREATMENT '!$C$4:$C$139)</f>
        <v>Mukuru Mmm Clinic</v>
      </c>
    </row>
    <row r="75" customFormat="false" ht="14.4" hidden="false" customHeight="false" outlineLevel="0" collapsed="false">
      <c r="A75" s="1" t="s">
        <v>5</v>
      </c>
      <c r="B75" s="1" t="s">
        <v>74</v>
      </c>
      <c r="C75" s="1" t="s">
        <v>205</v>
      </c>
      <c r="D75" s="1" t="s">
        <v>206</v>
      </c>
      <c r="E75" s="2" t="n">
        <v>13173</v>
      </c>
      <c r="F75" s="0" t="s">
        <v>207</v>
      </c>
      <c r="G75" s="0" t="str">
        <f aca="false">_xlfn.xlookup(E75,'[1]TREATMENT '!$D$4:$D$139,'[1]TREATMENT '!$C$4:$C$139)</f>
        <v>Reuben Mukuru Health Centre</v>
      </c>
    </row>
    <row r="76" customFormat="false" ht="14.4" hidden="false" customHeight="false" outlineLevel="0" collapsed="false">
      <c r="A76" s="1" t="s">
        <v>5</v>
      </c>
      <c r="B76" s="1" t="s">
        <v>208</v>
      </c>
      <c r="C76" s="1" t="s">
        <v>209</v>
      </c>
      <c r="D76" s="1" t="s">
        <v>210</v>
      </c>
      <c r="E76" s="2" t="n">
        <v>13121</v>
      </c>
      <c r="F76" s="0" t="s">
        <v>211</v>
      </c>
      <c r="G76" s="0" t="str">
        <f aca="false">_xlfn.xlookup(E76,'[1]TREATMENT '!$D$4:$D$139,'[1]TREATMENT '!$C$4:$C$139)</f>
        <v>Ngaira Rhodes Dispensary</v>
      </c>
    </row>
    <row r="77" customFormat="false" ht="14.4" hidden="false" customHeight="false" outlineLevel="0" collapsed="false">
      <c r="A77" s="1" t="s">
        <v>5</v>
      </c>
      <c r="B77" s="1" t="s">
        <v>212</v>
      </c>
      <c r="C77" s="1" t="s">
        <v>213</v>
      </c>
      <c r="D77" s="1" t="s">
        <v>214</v>
      </c>
      <c r="E77" s="2" t="n">
        <v>13017</v>
      </c>
      <c r="F77" s="0" t="s">
        <v>215</v>
      </c>
      <c r="G77" s="0" t="str">
        <f aca="false">_xlfn.xlookup(E77,'[1]TREATMENT '!$D$4:$D$139,'[1]TREATMENT '!$C$4:$C$139)</f>
        <v>Soweto Kayole PHC</v>
      </c>
    </row>
    <row r="78" customFormat="false" ht="14.4" hidden="false" customHeight="false" outlineLevel="0" collapsed="false">
      <c r="A78" s="4" t="s">
        <v>33</v>
      </c>
      <c r="B78" s="1" t="s">
        <v>42</v>
      </c>
      <c r="C78" s="1" t="s">
        <v>216</v>
      </c>
      <c r="D78" s="0" t="s">
        <v>217</v>
      </c>
      <c r="E78" s="0" t="n">
        <v>14469</v>
      </c>
      <c r="F78" s="0" t="s">
        <v>218</v>
      </c>
      <c r="G78" s="0" t="str">
        <f aca="false">_xlfn.xlookup(E78,'[1]TREATMENT '!$D$4:$D$139,'[1]TREATMENT '!$C$4:$C$139)</f>
        <v>Entasopia Health Centre</v>
      </c>
    </row>
    <row r="79" customFormat="false" ht="14.4" hidden="false" customHeight="false" outlineLevel="0" collapsed="false">
      <c r="A79" s="4" t="s">
        <v>33</v>
      </c>
      <c r="B79" s="1" t="s">
        <v>42</v>
      </c>
      <c r="C79" s="1" t="s">
        <v>216</v>
      </c>
      <c r="D79" s="0" t="s">
        <v>219</v>
      </c>
      <c r="E79" s="0" t="n">
        <v>15107</v>
      </c>
      <c r="F79" s="0" t="s">
        <v>220</v>
      </c>
      <c r="G79" s="0" t="str">
        <f aca="false">_xlfn.xlookup(E79,'[1]TREATMENT '!$D$4:$D$139,'[1]TREATMENT '!$C$4:$C$139)</f>
        <v>Magadi Hospital</v>
      </c>
    </row>
    <row r="80" customFormat="false" ht="14.4" hidden="false" customHeight="false" outlineLevel="0" collapsed="false">
      <c r="A80" s="1" t="s">
        <v>5</v>
      </c>
      <c r="B80" s="1" t="s">
        <v>56</v>
      </c>
      <c r="C80" s="1" t="s">
        <v>221</v>
      </c>
      <c r="D80" s="1" t="s">
        <v>222</v>
      </c>
      <c r="E80" s="2" t="n">
        <v>12879</v>
      </c>
      <c r="F80" s="0" t="s">
        <v>223</v>
      </c>
      <c r="G80" s="0" t="str">
        <f aca="false">_xlfn.xlookup(E80,'[1]TREATMENT '!$D$4:$D$139,'[1]TREATMENT '!$C$4:$C$139)</f>
        <v>Bahati Health Centre</v>
      </c>
    </row>
    <row r="81" customFormat="false" ht="14.4" hidden="false" customHeight="false" outlineLevel="0" collapsed="false">
      <c r="A81" s="1" t="s">
        <v>5</v>
      </c>
      <c r="B81" s="1" t="s">
        <v>56</v>
      </c>
      <c r="C81" s="1" t="s">
        <v>221</v>
      </c>
      <c r="D81" s="1" t="s">
        <v>224</v>
      </c>
      <c r="E81" s="2" t="n">
        <v>12941</v>
      </c>
      <c r="F81" s="0" t="s">
        <v>225</v>
      </c>
      <c r="G81" s="0" t="str">
        <f aca="false">_xlfn.xlookup(E81,'[1]TREATMENT '!$D$4:$D$139,'[1]TREATMENT '!$C$4:$C$139)</f>
        <v>Family Life Promotions and Services</v>
      </c>
    </row>
    <row r="82" customFormat="false" ht="14.4" hidden="false" customHeight="false" outlineLevel="0" collapsed="false">
      <c r="A82" s="1" t="s">
        <v>5</v>
      </c>
      <c r="B82" s="1" t="s">
        <v>56</v>
      </c>
      <c r="C82" s="1" t="s">
        <v>221</v>
      </c>
      <c r="D82" s="0" t="s">
        <v>226</v>
      </c>
      <c r="E82" s="0" t="n">
        <v>13056</v>
      </c>
      <c r="F82" s="0" t="s">
        <v>227</v>
      </c>
      <c r="G82" s="0" t="str">
        <f aca="false">_xlfn.xlookup(E82,'[1]TREATMENT '!$D$4:$D$139,'[1]TREATMENT '!$C$4:$C$139)</f>
        <v>Makadara Health Center</v>
      </c>
    </row>
    <row r="83" customFormat="false" ht="14.4" hidden="false" customHeight="false" outlineLevel="0" collapsed="false">
      <c r="A83" s="1" t="s">
        <v>5</v>
      </c>
      <c r="B83" s="1" t="s">
        <v>56</v>
      </c>
      <c r="C83" s="1" t="s">
        <v>221</v>
      </c>
      <c r="D83" s="1" t="s">
        <v>228</v>
      </c>
      <c r="E83" s="2" t="n">
        <v>13072</v>
      </c>
      <c r="F83" s="0" t="s">
        <v>229</v>
      </c>
      <c r="G83" s="0" t="str">
        <f aca="false">_xlfn.xlookup(E83,'[1]TREATMENT '!$D$4:$D$139,'[1]TREATMENT '!$C$4:$C$139)</f>
        <v>Mary Immaculate Sisters Dispensary Bahati</v>
      </c>
    </row>
    <row r="84" customFormat="false" ht="14.4" hidden="false" customHeight="false" outlineLevel="0" collapsed="false">
      <c r="A84" s="4" t="s">
        <v>33</v>
      </c>
      <c r="B84" s="1" t="s">
        <v>70</v>
      </c>
      <c r="C84" s="1" t="s">
        <v>230</v>
      </c>
      <c r="D84" s="0" t="s">
        <v>231</v>
      </c>
      <c r="E84" s="0" t="n">
        <v>14259</v>
      </c>
      <c r="F84" s="0" t="s">
        <v>232</v>
      </c>
      <c r="G84" s="0" t="str">
        <f aca="false">_xlfn.xlookup(E84,'[1]TREATMENT '!$D$4:$D$139,'[1]TREATMENT '!$C$4:$C$139)</f>
        <v>Bisil Health Centre</v>
      </c>
    </row>
    <row r="85" customFormat="false" ht="14.4" hidden="false" customHeight="false" outlineLevel="0" collapsed="false">
      <c r="A85" s="4" t="s">
        <v>33</v>
      </c>
      <c r="B85" s="1" t="s">
        <v>70</v>
      </c>
      <c r="C85" s="1" t="s">
        <v>233</v>
      </c>
      <c r="D85" s="0" t="s">
        <v>234</v>
      </c>
      <c r="E85" s="0" t="n">
        <v>15294</v>
      </c>
      <c r="F85" s="0" t="s">
        <v>235</v>
      </c>
      <c r="G85" s="0" t="str">
        <f aca="false">_xlfn.xlookup(E85,'[1]TREATMENT '!$D$4:$D$139,'[1]TREATMENT '!$C$4:$C$139)</f>
        <v>Namanga Health Centre</v>
      </c>
    </row>
    <row r="86" customFormat="false" ht="14.4" hidden="false" customHeight="false" outlineLevel="0" collapsed="false">
      <c r="A86" s="1" t="s">
        <v>5</v>
      </c>
      <c r="B86" s="1" t="s">
        <v>6</v>
      </c>
      <c r="C86" s="1" t="s">
        <v>236</v>
      </c>
      <c r="D86" s="1" t="s">
        <v>237</v>
      </c>
      <c r="E86" s="2" t="n">
        <v>13070</v>
      </c>
      <c r="G86" s="0" t="e">
        <f aca="false">_xlfn.xlookup(E86,'[1]TREATMENT '!$D$4:$D$139,'[1]TREATMENT '!$C$4:$C$139)</f>
        <v>#NAME?</v>
      </c>
    </row>
    <row r="87" customFormat="false" ht="14.4" hidden="false" customHeight="false" outlineLevel="0" collapsed="false">
      <c r="A87" s="1" t="s">
        <v>5</v>
      </c>
      <c r="B87" s="1" t="s">
        <v>6</v>
      </c>
      <c r="C87" s="1" t="s">
        <v>236</v>
      </c>
      <c r="D87" s="1" t="s">
        <v>238</v>
      </c>
      <c r="E87" s="2" t="n">
        <v>13077</v>
      </c>
      <c r="F87" s="0" t="s">
        <v>239</v>
      </c>
      <c r="G87" s="0" t="str">
        <f aca="false">_xlfn.xlookup(E87,'[1]TREATMENT '!$D$4:$D$139,'[1]TREATMENT '!$C$4:$C$139)</f>
        <v>Mathare North Health Center</v>
      </c>
    </row>
    <row r="88" customFormat="false" ht="14.4" hidden="false" customHeight="false" outlineLevel="0" collapsed="false">
      <c r="A88" s="1" t="s">
        <v>5</v>
      </c>
      <c r="B88" s="1" t="s">
        <v>99</v>
      </c>
      <c r="C88" s="1" t="s">
        <v>240</v>
      </c>
      <c r="D88" s="1" t="s">
        <v>241</v>
      </c>
      <c r="E88" s="2" t="n">
        <v>12870</v>
      </c>
      <c r="F88" s="0" t="s">
        <v>242</v>
      </c>
      <c r="G88" s="0" t="str">
        <f aca="false">_xlfn.xlookup(E88,'[1]TREATMENT '!$D$4:$D$139,'[1]TREATMENT '!$C$4:$C$139)</f>
        <v>Amurt Health Center</v>
      </c>
    </row>
    <row r="89" customFormat="false" ht="14.4" hidden="false" customHeight="false" outlineLevel="0" collapsed="false">
      <c r="A89" s="1" t="s">
        <v>5</v>
      </c>
      <c r="B89" s="1" t="s">
        <v>124</v>
      </c>
      <c r="C89" s="1" t="s">
        <v>243</v>
      </c>
      <c r="D89" s="1" t="s">
        <v>244</v>
      </c>
      <c r="E89" s="2" t="n">
        <v>22863</v>
      </c>
      <c r="F89" s="0" t="s">
        <v>245</v>
      </c>
      <c r="G89" s="0" t="str">
        <f aca="false">_xlfn.xlookup(E89,'[1]TREATMENT '!$D$4:$D$139,'[1]TREATMENT '!$C$4:$C$139)</f>
        <v>BHESP-Kariobangi DIC</v>
      </c>
    </row>
    <row r="90" customFormat="false" ht="14.4" hidden="false" customHeight="false" outlineLevel="0" collapsed="false">
      <c r="A90" s="1" t="s">
        <v>5</v>
      </c>
      <c r="B90" s="1" t="s">
        <v>115</v>
      </c>
      <c r="C90" s="1" t="s">
        <v>246</v>
      </c>
      <c r="D90" s="1" t="s">
        <v>247</v>
      </c>
      <c r="E90" s="2" t="n">
        <v>13042</v>
      </c>
      <c r="F90" s="0" t="s">
        <v>248</v>
      </c>
      <c r="G90" s="0" t="str">
        <f aca="false">_xlfn.xlookup(E90,'[1]TREATMENT '!$D$4:$D$139,'[1]TREATMENT '!$C$4:$C$139)</f>
        <v>Langata Hospital</v>
      </c>
    </row>
    <row r="91" customFormat="false" ht="14.4" hidden="false" customHeight="false" outlineLevel="0" collapsed="false">
      <c r="A91" s="1" t="s">
        <v>5</v>
      </c>
      <c r="B91" s="1" t="s">
        <v>115</v>
      </c>
      <c r="C91" s="1" t="s">
        <v>246</v>
      </c>
      <c r="D91" s="1" t="s">
        <v>249</v>
      </c>
      <c r="E91" s="2" t="n">
        <v>13218</v>
      </c>
      <c r="F91" s="0" t="s">
        <v>250</v>
      </c>
      <c r="G91" s="0" t="str">
        <f aca="false">_xlfn.xlookup(E91,'[1]TREATMENT '!$D$4:$D$139,'[1]TREATMENT '!$C$4:$C$139)</f>
        <v>St Mary`s Mission Hospital</v>
      </c>
    </row>
    <row r="92" customFormat="false" ht="14.4" hidden="false" customHeight="false" outlineLevel="0" collapsed="false">
      <c r="A92" s="1" t="s">
        <v>5</v>
      </c>
      <c r="B92" s="1" t="s">
        <v>16</v>
      </c>
      <c r="C92" s="1" t="s">
        <v>251</v>
      </c>
      <c r="D92" s="3" t="s">
        <v>252</v>
      </c>
      <c r="E92" s="0" t="n">
        <v>13246</v>
      </c>
      <c r="F92" s="0" t="s">
        <v>253</v>
      </c>
      <c r="G92" s="0" t="str">
        <f aca="false">_xlfn.xlookup(E92,'[1]TREATMENT '!$D$4:$D$139,'[1]TREATMENT '!$C$4:$C$139)</f>
        <v>Uzima Dispensary</v>
      </c>
    </row>
    <row r="93" customFormat="false" ht="14.4" hidden="false" customHeight="false" outlineLevel="0" collapsed="false">
      <c r="A93" s="1" t="s">
        <v>5</v>
      </c>
      <c r="B93" s="1" t="s">
        <v>208</v>
      </c>
      <c r="C93" s="1" t="s">
        <v>254</v>
      </c>
      <c r="D93" s="5" t="s">
        <v>255</v>
      </c>
      <c r="E93" s="2" t="n">
        <v>23886</v>
      </c>
      <c r="F93" s="0" t="s">
        <v>256</v>
      </c>
      <c r="G93" s="0" t="str">
        <f aca="false">_xlfn.xlookup(E93,'[1]TREATMENT '!$D$4:$D$139,'[1]TREATMENT '!$C$4:$C$139)</f>
        <v>Clinix Health Care</v>
      </c>
    </row>
    <row r="94" customFormat="false" ht="14.4" hidden="false" customHeight="false" outlineLevel="0" collapsed="false">
      <c r="A94" s="1" t="s">
        <v>5</v>
      </c>
      <c r="B94" s="1" t="s">
        <v>208</v>
      </c>
      <c r="C94" s="1" t="s">
        <v>254</v>
      </c>
      <c r="D94" s="5" t="s">
        <v>257</v>
      </c>
      <c r="E94" s="2" t="n">
        <v>20104</v>
      </c>
      <c r="F94" s="0" t="s">
        <v>258</v>
      </c>
      <c r="G94" s="0" t="str">
        <f aca="false">_xlfn.xlookup(E94,'[1]TREATMENT '!$D$4:$D$139,'[1]TREATMENT '!$C$4:$C$139)</f>
        <v>Meridian Medical centre(Nation Centre Bldg )</v>
      </c>
    </row>
    <row r="95" customFormat="false" ht="14.4" hidden="false" customHeight="false" outlineLevel="0" collapsed="false">
      <c r="A95" s="1" t="s">
        <v>5</v>
      </c>
      <c r="B95" s="1" t="s">
        <v>208</v>
      </c>
      <c r="C95" s="1" t="s">
        <v>254</v>
      </c>
      <c r="D95" s="5" t="s">
        <v>259</v>
      </c>
      <c r="E95" s="2" t="n">
        <v>13193</v>
      </c>
      <c r="F95" s="0" t="s">
        <v>260</v>
      </c>
      <c r="G95" s="0" t="str">
        <f aca="false">_xlfn.xlookup(E95,'[1]TREATMENT '!$D$4:$D$139,'[1]TREATMENT '!$C$4:$C$139)</f>
        <v>Special Treatment Clinic (STC) Casino</v>
      </c>
    </row>
    <row r="96" customFormat="false" ht="15.75" hidden="false" customHeight="true" outlineLevel="0" collapsed="false">
      <c r="A96" s="1" t="s">
        <v>5</v>
      </c>
      <c r="B96" s="1" t="s">
        <v>208</v>
      </c>
      <c r="C96" s="1" t="s">
        <v>254</v>
      </c>
      <c r="D96" s="1" t="s">
        <v>261</v>
      </c>
      <c r="E96" s="2" t="n">
        <v>13039</v>
      </c>
      <c r="F96" s="0" t="s">
        <v>262</v>
      </c>
      <c r="G96" s="0" t="str">
        <f aca="false">_xlfn.xlookup(E96,'[1]TREATMENT '!$D$4:$D$139,'[1]TREATMENT '!$C$4:$C$139)</f>
        <v>Staff Clinic</v>
      </c>
    </row>
    <row r="97" customFormat="false" ht="15.75" hidden="false" customHeight="true" outlineLevel="0" collapsed="false">
      <c r="A97" s="1" t="s">
        <v>5</v>
      </c>
      <c r="B97" s="1" t="s">
        <v>115</v>
      </c>
      <c r="C97" s="1" t="s">
        <v>263</v>
      </c>
      <c r="D97" s="1" t="s">
        <v>264</v>
      </c>
      <c r="E97" s="2" t="n">
        <v>13109</v>
      </c>
      <c r="F97" s="0" t="s">
        <v>265</v>
      </c>
      <c r="G97" s="0" t="str">
        <f aca="false">_xlfn.xlookup(E97,'[1]TREATMENT '!$D$4:$D$139,'[1]TREATMENT '!$C$4:$C$139)</f>
        <v>Meridian Equator Hospital (Langata)</v>
      </c>
    </row>
    <row r="98" customFormat="false" ht="15.75" hidden="false" customHeight="true" outlineLevel="0" collapsed="false">
      <c r="A98" s="1" t="s">
        <v>5</v>
      </c>
      <c r="B98" s="1" t="s">
        <v>115</v>
      </c>
      <c r="C98" s="1" t="s">
        <v>263</v>
      </c>
      <c r="D98" s="3" t="s">
        <v>266</v>
      </c>
      <c r="E98" s="2" t="n">
        <v>13115</v>
      </c>
      <c r="F98" s="0" t="s">
        <v>267</v>
      </c>
      <c r="G98" s="0" t="str">
        <f aca="false">_xlfn.xlookup(E98,'[1]TREATMENT '!$D$4:$D$139,'[1]TREATMENT '!$C$4:$C$139)</f>
        <v>Nairobi West Hospital</v>
      </c>
    </row>
    <row r="99" customFormat="false" ht="15.75" hidden="false" customHeight="true" outlineLevel="0" collapsed="false">
      <c r="A99" s="1" t="s">
        <v>5</v>
      </c>
      <c r="B99" s="1" t="s">
        <v>208</v>
      </c>
      <c r="C99" s="1" t="s">
        <v>268</v>
      </c>
      <c r="D99" s="1" t="s">
        <v>269</v>
      </c>
      <c r="E99" s="2" t="n">
        <v>20106</v>
      </c>
      <c r="F99" s="0" t="s">
        <v>270</v>
      </c>
      <c r="G99" s="0" t="str">
        <f aca="false">_xlfn.xlookup(E99,'[1]TREATMENT '!$D$4:$D$139,'[1]TREATMENT '!$C$4:$C$139)</f>
        <v>Dr Maina Ruga Medical Clinic</v>
      </c>
    </row>
    <row r="100" customFormat="false" ht="15.75" hidden="false" customHeight="true" outlineLevel="0" collapsed="false">
      <c r="A100" s="1" t="s">
        <v>5</v>
      </c>
      <c r="B100" s="1" t="s">
        <v>208</v>
      </c>
      <c r="C100" s="1" t="s">
        <v>268</v>
      </c>
      <c r="D100" s="1" t="s">
        <v>271</v>
      </c>
      <c r="E100" s="2" t="n">
        <v>12965</v>
      </c>
      <c r="F100" s="0" t="s">
        <v>272</v>
      </c>
      <c r="G100" s="0" t="str">
        <f aca="false">_xlfn.xlookup(E100,'[1]TREATMENT '!$D$4:$D$139,'[1]TREATMENT '!$C$4:$C$139)</f>
        <v>Guru Nanak Hospital</v>
      </c>
    </row>
    <row r="101" customFormat="false" ht="15.75" hidden="false" customHeight="true" outlineLevel="0" collapsed="false">
      <c r="A101" s="4" t="s">
        <v>33</v>
      </c>
      <c r="B101" s="1" t="s">
        <v>273</v>
      </c>
      <c r="C101" s="1" t="s">
        <v>274</v>
      </c>
      <c r="D101" s="0" t="s">
        <v>275</v>
      </c>
      <c r="E101" s="0" t="n">
        <v>15351</v>
      </c>
      <c r="F101" s="0" t="s">
        <v>276</v>
      </c>
      <c r="G101" s="0" t="str">
        <f aca="false">_xlfn.xlookup(E101,'[1]TREATMENT '!$D$4:$D$139,'[1]TREATMENT '!$C$4:$C$139)</f>
        <v>Ngong Sub-District Hospital</v>
      </c>
    </row>
    <row r="102" customFormat="false" ht="15.75" hidden="false" customHeight="true" outlineLevel="0" collapsed="false">
      <c r="A102" s="4" t="s">
        <v>33</v>
      </c>
      <c r="B102" s="1" t="s">
        <v>273</v>
      </c>
      <c r="C102" s="1" t="s">
        <v>274</v>
      </c>
      <c r="D102" s="0" t="s">
        <v>277</v>
      </c>
      <c r="E102" s="0" t="n">
        <v>15787</v>
      </c>
      <c r="F102" s="0" t="s">
        <v>278</v>
      </c>
      <c r="G102" s="0" t="e">
        <f aca="false">_xlfn.xlookup(E102,'[1]TREATMENT '!$D$4:$D$139,'[1]TREATMENT '!$C$4:$C$139)</f>
        <v>#NAME?</v>
      </c>
    </row>
    <row r="103" customFormat="false" ht="15.75" hidden="false" customHeight="true" outlineLevel="0" collapsed="false">
      <c r="A103" s="4" t="s">
        <v>33</v>
      </c>
      <c r="B103" s="1" t="s">
        <v>273</v>
      </c>
      <c r="C103" s="1" t="s">
        <v>279</v>
      </c>
      <c r="D103" s="0" t="s">
        <v>280</v>
      </c>
      <c r="E103" s="0" t="n">
        <v>15770</v>
      </c>
      <c r="F103" s="0" t="s">
        <v>281</v>
      </c>
      <c r="G103" s="0" t="e">
        <f aca="false">_xlfn.xlookup(E103,'[1]TREATMENT '!$D$4:$D$139,'[1]TREATMENT '!$C$4:$C$139)</f>
        <v>#NAME?</v>
      </c>
    </row>
    <row r="104" customFormat="false" ht="15.75" hidden="false" customHeight="true" outlineLevel="0" collapsed="false">
      <c r="A104" s="4" t="s">
        <v>33</v>
      </c>
      <c r="B104" s="1" t="s">
        <v>273</v>
      </c>
      <c r="C104" s="1" t="s">
        <v>282</v>
      </c>
      <c r="D104" s="0" t="s">
        <v>283</v>
      </c>
      <c r="E104" s="0" t="n">
        <v>16667</v>
      </c>
      <c r="F104" s="0" t="s">
        <v>284</v>
      </c>
      <c r="G104" s="0" t="str">
        <f aca="false">_xlfn.xlookup(E104,'[1]TREATMENT '!$D$4:$D$139,'[1]TREATMENT '!$C$4:$C$139)</f>
        <v>Beacon of Hope Clinic (Kajiado)</v>
      </c>
    </row>
    <row r="105" customFormat="false" ht="15.75" hidden="false" customHeight="true" outlineLevel="0" collapsed="false">
      <c r="A105" s="4" t="s">
        <v>33</v>
      </c>
      <c r="B105" s="1" t="s">
        <v>273</v>
      </c>
      <c r="C105" s="1" t="s">
        <v>282</v>
      </c>
      <c r="D105" s="0" t="s">
        <v>285</v>
      </c>
      <c r="E105" s="0" t="n">
        <v>14494</v>
      </c>
      <c r="F105" s="0" t="s">
        <v>286</v>
      </c>
      <c r="G105" s="0" t="str">
        <f aca="false">_xlfn.xlookup(E105,'[1]TREATMENT '!$D$4:$D$139,'[1]TREATMENT '!$C$4:$C$139)</f>
        <v>Fatima Maternity Hospital</v>
      </c>
    </row>
    <row r="106" customFormat="false" ht="15.75" hidden="false" customHeight="true" outlineLevel="0" collapsed="false">
      <c r="A106" s="4" t="s">
        <v>33</v>
      </c>
      <c r="B106" s="1" t="s">
        <v>273</v>
      </c>
      <c r="C106" s="1" t="s">
        <v>282</v>
      </c>
      <c r="D106" s="6" t="s">
        <v>287</v>
      </c>
      <c r="E106" s="0" t="n">
        <v>18195</v>
      </c>
      <c r="F106" s="0" t="s">
        <v>288</v>
      </c>
      <c r="G106" s="0" t="str">
        <f aca="false">_xlfn.xlookup(E106,'[1]TREATMENT '!$D$4:$D$139,'[1]TREATMENT '!$C$4:$C$139)</f>
        <v>Nairobi Women Hospital Ongata Rongai</v>
      </c>
    </row>
    <row r="107" customFormat="false" ht="15.75" hidden="false" customHeight="true" outlineLevel="0" collapsed="false">
      <c r="A107" s="4" t="s">
        <v>33</v>
      </c>
      <c r="B107" s="1" t="s">
        <v>273</v>
      </c>
      <c r="C107" s="1" t="s">
        <v>282</v>
      </c>
      <c r="D107" s="0" t="s">
        <v>289</v>
      </c>
      <c r="E107" s="0" t="n">
        <v>15440</v>
      </c>
      <c r="F107" s="0" t="s">
        <v>290</v>
      </c>
      <c r="G107" s="0" t="str">
        <f aca="false">_xlfn.xlookup(E107,'[1]TREATMENT '!$D$4:$D$139,'[1]TREATMENT '!$C$4:$C$139)</f>
        <v>Ongata Rongai Health Centre</v>
      </c>
    </row>
    <row r="108" customFormat="false" ht="15.75" hidden="false" customHeight="true" outlineLevel="0" collapsed="false">
      <c r="A108" s="4" t="s">
        <v>33</v>
      </c>
      <c r="B108" s="1" t="s">
        <v>273</v>
      </c>
      <c r="C108" s="1" t="s">
        <v>291</v>
      </c>
      <c r="D108" s="0" t="s">
        <v>292</v>
      </c>
      <c r="E108" s="0" t="n">
        <v>15153</v>
      </c>
      <c r="F108" s="0" t="s">
        <v>293</v>
      </c>
      <c r="G108" s="0" t="str">
        <f aca="false">_xlfn.xlookup(E108,'[1]TREATMENT '!$D$4:$D$139,'[1]TREATMENT '!$C$4:$C$139)</f>
        <v>Matasia Nursing Home</v>
      </c>
    </row>
    <row r="109" customFormat="false" ht="15.75" hidden="false" customHeight="true" outlineLevel="0" collapsed="false">
      <c r="A109" s="4" t="s">
        <v>33</v>
      </c>
      <c r="B109" s="1" t="s">
        <v>273</v>
      </c>
      <c r="C109" s="1" t="s">
        <v>294</v>
      </c>
      <c r="D109" s="0" t="s">
        <v>295</v>
      </c>
      <c r="E109" s="0" t="n">
        <v>14445</v>
      </c>
      <c r="F109" s="0" t="s">
        <v>296</v>
      </c>
      <c r="G109" s="0" t="str">
        <f aca="false">_xlfn.xlookup(E109,'[1]TREATMENT '!$D$4:$D$139,'[1]TREATMENT '!$C$4:$C$139)</f>
        <v>Embul - Bul Catholic Dispensary</v>
      </c>
    </row>
    <row r="110" customFormat="false" ht="15.75" hidden="false" customHeight="true" outlineLevel="0" collapsed="false">
      <c r="A110" s="4" t="s">
        <v>33</v>
      </c>
      <c r="B110" s="1" t="s">
        <v>273</v>
      </c>
      <c r="C110" s="1" t="s">
        <v>294</v>
      </c>
      <c r="D110" s="0" t="s">
        <v>297</v>
      </c>
      <c r="E110" s="0" t="n">
        <v>17799</v>
      </c>
      <c r="F110" s="0" t="s">
        <v>298</v>
      </c>
      <c r="G110" s="0" t="str">
        <f aca="false">_xlfn.xlookup(E110,'[1]TREATMENT '!$D$4:$D$139,'[1]TREATMENT '!$C$4:$C$139)</f>
        <v>Ololua Dispensary</v>
      </c>
    </row>
    <row r="111" customFormat="false" ht="15.75" hidden="false" customHeight="true" outlineLevel="0" collapsed="false">
      <c r="A111" s="4" t="s">
        <v>33</v>
      </c>
      <c r="B111" s="1" t="s">
        <v>80</v>
      </c>
      <c r="C111" s="1" t="s">
        <v>299</v>
      </c>
      <c r="D111" s="0" t="s">
        <v>300</v>
      </c>
      <c r="E111" s="0" t="n">
        <v>14950</v>
      </c>
      <c r="F111" s="0" t="s">
        <v>301</v>
      </c>
      <c r="G111" s="0" t="str">
        <f aca="false">_xlfn.xlookup(E111,'[1]TREATMENT '!$D$4:$D$139,'[1]TREATMENT '!$C$4:$C$139)</f>
        <v>Kitengela Sub-district Hospital</v>
      </c>
    </row>
    <row r="112" customFormat="false" ht="15.75" hidden="false" customHeight="true" outlineLevel="0" collapsed="false">
      <c r="A112" s="4" t="s">
        <v>33</v>
      </c>
      <c r="B112" s="1" t="s">
        <v>42</v>
      </c>
      <c r="C112" s="1" t="s">
        <v>299</v>
      </c>
      <c r="D112" s="0" t="s">
        <v>302</v>
      </c>
      <c r="E112" s="0" t="n">
        <v>18189</v>
      </c>
      <c r="F112" s="0" t="s">
        <v>303</v>
      </c>
      <c r="G112" s="0" t="str">
        <f aca="false">_xlfn.xlookup(E112,'[1]TREATMENT '!$D$4:$D$139,'[1]TREATMENT '!$C$4:$C$139)</f>
        <v>Topcare Nursing Home</v>
      </c>
    </row>
    <row r="113" customFormat="false" ht="15.75" hidden="false" customHeight="true" outlineLevel="0" collapsed="false">
      <c r="A113" s="4" t="s">
        <v>33</v>
      </c>
      <c r="B113" s="1" t="s">
        <v>273</v>
      </c>
      <c r="C113" s="1" t="s">
        <v>304</v>
      </c>
      <c r="D113" s="0" t="s">
        <v>305</v>
      </c>
      <c r="E113" s="0" t="n">
        <v>15767</v>
      </c>
      <c r="F113" s="0" t="s">
        <v>306</v>
      </c>
      <c r="G113" s="0" t="str">
        <f aca="false">_xlfn.xlookup(E113,'[1]TREATMENT '!$D$4:$D$139,'[1]TREATMENT '!$C$4:$C$139)</f>
        <v>Wama Nursing Home</v>
      </c>
    </row>
    <row r="114" customFormat="false" ht="15.75" hidden="false" customHeight="true" outlineLevel="0" collapsed="false">
      <c r="A114" s="1" t="s">
        <v>5</v>
      </c>
      <c r="B114" s="1" t="s">
        <v>208</v>
      </c>
      <c r="C114" s="1" t="s">
        <v>307</v>
      </c>
      <c r="D114" s="1" t="s">
        <v>308</v>
      </c>
      <c r="E114" s="2" t="n">
        <v>20063</v>
      </c>
      <c r="F114" s="0" t="s">
        <v>309</v>
      </c>
      <c r="G114" s="0" t="str">
        <f aca="false">_xlfn.xlookup(E114,'[1]TREATMENT '!$D$4:$D$139,'[1]TREATMENT '!$C$4:$C$139)</f>
        <v>HOYMAS DIC</v>
      </c>
    </row>
    <row r="115" customFormat="false" ht="15.75" hidden="false" customHeight="true" outlineLevel="0" collapsed="false">
      <c r="A115" s="1" t="s">
        <v>5</v>
      </c>
      <c r="B115" s="1" t="s">
        <v>208</v>
      </c>
      <c r="C115" s="1" t="s">
        <v>307</v>
      </c>
      <c r="D115" s="1" t="s">
        <v>310</v>
      </c>
      <c r="E115" s="2" t="n">
        <v>13158</v>
      </c>
      <c r="F115" s="0" t="s">
        <v>311</v>
      </c>
      <c r="G115" s="0" t="str">
        <f aca="false">_xlfn.xlookup(E115,'[1]TREATMENT '!$D$4:$D$139,'[1]TREATMENT '!$C$4:$C$139)</f>
        <v>Radiant Pangani Hospital</v>
      </c>
    </row>
    <row r="116" customFormat="false" ht="15.75" hidden="false" customHeight="true" outlineLevel="0" collapsed="false">
      <c r="A116" s="1" t="s">
        <v>5</v>
      </c>
      <c r="B116" s="1" t="s">
        <v>99</v>
      </c>
      <c r="C116" s="1" t="s">
        <v>312</v>
      </c>
      <c r="D116" s="1" t="s">
        <v>313</v>
      </c>
      <c r="E116" s="2" t="n">
        <v>16796</v>
      </c>
      <c r="F116" s="0" t="s">
        <v>314</v>
      </c>
      <c r="G116" s="0" t="str">
        <f aca="false">_xlfn.xlookup(E116,'[1]TREATMENT '!$D$4:$D$139,'[1]TREATMENT '!$C$4:$C$139)</f>
        <v>AAR Clinic Sarit Centre (Westlands)</v>
      </c>
    </row>
    <row r="117" customFormat="false" ht="15.75" hidden="false" customHeight="true" outlineLevel="0" collapsed="false">
      <c r="A117" s="1" t="s">
        <v>5</v>
      </c>
      <c r="B117" s="1" t="s">
        <v>99</v>
      </c>
      <c r="C117" s="1" t="s">
        <v>312</v>
      </c>
      <c r="D117" s="1" t="s">
        <v>315</v>
      </c>
      <c r="E117" s="2" t="n">
        <v>12867</v>
      </c>
      <c r="F117" s="0" t="s">
        <v>316</v>
      </c>
      <c r="G117" s="0" t="str">
        <f aca="false">_xlfn.xlookup(E117,'[1]TREATMENT '!$D$4:$D$139,'[1]TREATMENT '!$C$4:$C$139)</f>
        <v>Agha Khan Hospital</v>
      </c>
    </row>
    <row r="118" customFormat="false" ht="15.75" hidden="false" customHeight="true" outlineLevel="0" collapsed="false">
      <c r="A118" s="1" t="s">
        <v>5</v>
      </c>
      <c r="B118" s="1" t="s">
        <v>99</v>
      </c>
      <c r="C118" s="1" t="s">
        <v>312</v>
      </c>
      <c r="D118" s="1" t="s">
        <v>317</v>
      </c>
      <c r="E118" s="2" t="n">
        <v>12874</v>
      </c>
      <c r="F118" s="0" t="s">
        <v>318</v>
      </c>
      <c r="G118" s="0" t="str">
        <f aca="false">_xlfn.xlookup(E118,'[1]TREATMENT '!$D$4:$D$139,'[1]TREATMENT '!$C$4:$C$139)</f>
        <v>Avenue Hospital</v>
      </c>
    </row>
    <row r="119" customFormat="false" ht="15.75" hidden="false" customHeight="true" outlineLevel="0" collapsed="false">
      <c r="A119" s="1" t="s">
        <v>5</v>
      </c>
      <c r="B119" s="1" t="s">
        <v>99</v>
      </c>
      <c r="C119" s="1" t="s">
        <v>312</v>
      </c>
      <c r="D119" s="1" t="s">
        <v>319</v>
      </c>
      <c r="E119" s="2" t="n">
        <v>21215</v>
      </c>
      <c r="F119" s="0" t="s">
        <v>320</v>
      </c>
      <c r="G119" s="0" t="str">
        <f aca="false">_xlfn.xlookup(E119,'[1]TREATMENT '!$D$4:$D$139,'[1]TREATMENT '!$C$4:$C$139)</f>
        <v>Emerging Infectious Disease Center</v>
      </c>
    </row>
    <row r="120" customFormat="false" ht="15.75" hidden="false" customHeight="true" outlineLevel="0" collapsed="false">
      <c r="A120" s="1" t="s">
        <v>5</v>
      </c>
      <c r="B120" s="1" t="s">
        <v>99</v>
      </c>
      <c r="C120" s="1" t="s">
        <v>312</v>
      </c>
      <c r="D120" s="3" t="s">
        <v>321</v>
      </c>
      <c r="E120" s="2" t="n">
        <v>13258</v>
      </c>
      <c r="F120" s="0" t="s">
        <v>322</v>
      </c>
      <c r="G120" s="0" t="e">
        <f aca="false">_xlfn.xlookup(E120,'[1]TREATMENT '!$D$4:$D$139,'[1]TREATMENT '!$C$4:$C$139)</f>
        <v>#NAME?</v>
      </c>
    </row>
    <row r="121" customFormat="false" ht="15.75" hidden="false" customHeight="true" outlineLevel="0" collapsed="false">
      <c r="A121" s="1" t="s">
        <v>5</v>
      </c>
      <c r="B121" s="1" t="s">
        <v>74</v>
      </c>
      <c r="C121" s="1" t="s">
        <v>323</v>
      </c>
      <c r="D121" s="1" t="s">
        <v>324</v>
      </c>
      <c r="E121" s="2" t="n">
        <v>12978</v>
      </c>
      <c r="F121" s="0" t="s">
        <v>325</v>
      </c>
      <c r="G121" s="0" t="str">
        <f aca="false">_xlfn.xlookup(E121,'[1]TREATMENT '!$D$4:$D$139,'[1]TREATMENT '!$C$4:$C$139)</f>
        <v>Pipeline Maternity Nursing Home</v>
      </c>
    </row>
    <row r="122" customFormat="false" ht="15.75" hidden="false" customHeight="true" outlineLevel="0" collapsed="false">
      <c r="A122" s="1" t="s">
        <v>5</v>
      </c>
      <c r="B122" s="1" t="s">
        <v>326</v>
      </c>
      <c r="C122" s="1" t="s">
        <v>327</v>
      </c>
      <c r="D122" s="1" t="s">
        <v>328</v>
      </c>
      <c r="E122" s="2" t="n">
        <v>18612</v>
      </c>
      <c r="F122" s="0" t="s">
        <v>329</v>
      </c>
      <c r="G122" s="0" t="str">
        <f aca="false">_xlfn.xlookup(E122,'[1]TREATMENT '!$D$4:$D$139,'[1]TREATMENT '!$C$4:$C$139)</f>
        <v>Fremo Medical Centre</v>
      </c>
    </row>
    <row r="123" customFormat="false" ht="15.75" hidden="false" customHeight="true" outlineLevel="0" collapsed="false">
      <c r="A123" s="1" t="s">
        <v>5</v>
      </c>
      <c r="B123" s="1" t="s">
        <v>326</v>
      </c>
      <c r="C123" s="1" t="s">
        <v>327</v>
      </c>
      <c r="D123" s="1" t="s">
        <v>330</v>
      </c>
      <c r="E123" s="2" t="n">
        <v>13036</v>
      </c>
      <c r="F123" s="0" t="s">
        <v>331</v>
      </c>
      <c r="G123" s="0" t="str">
        <f aca="false">_xlfn.xlookup(E123,'[1]TREATMENT '!$D$4:$D$139,'[1]TREATMENT '!$C$4:$C$139)</f>
        <v>Kivuli Center/Riruta Health Project</v>
      </c>
    </row>
    <row r="124" customFormat="false" ht="15.75" hidden="false" customHeight="true" outlineLevel="0" collapsed="false">
      <c r="A124" s="4" t="s">
        <v>33</v>
      </c>
      <c r="B124" s="1" t="s">
        <v>34</v>
      </c>
      <c r="C124" s="1" t="s">
        <v>332</v>
      </c>
      <c r="D124" s="0" t="s">
        <v>333</v>
      </c>
      <c r="E124" s="0" t="n">
        <v>14467</v>
      </c>
      <c r="F124" s="0" t="s">
        <v>334</v>
      </c>
      <c r="G124" s="0" t="str">
        <f aca="false">_xlfn.xlookup(E124,'[1]TREATMENT '!$D$4:$D$139,'[1]TREATMENT '!$C$4:$C$139)</f>
        <v>Entarara Health Centre</v>
      </c>
    </row>
    <row r="125" customFormat="false" ht="15.75" hidden="false" customHeight="true" outlineLevel="0" collapsed="false">
      <c r="A125" s="4" t="s">
        <v>33</v>
      </c>
      <c r="B125" s="1" t="s">
        <v>34</v>
      </c>
      <c r="C125" s="1" t="s">
        <v>332</v>
      </c>
      <c r="D125" s="0" t="s">
        <v>335</v>
      </c>
      <c r="E125" s="0" t="n">
        <v>14567</v>
      </c>
      <c r="F125" s="0" t="s">
        <v>336</v>
      </c>
      <c r="G125" s="0" t="str">
        <f aca="false">_xlfn.xlookup(E125,'[1]TREATMENT '!$D$4:$D$139,'[1]TREATMENT '!$C$4:$C$139)</f>
        <v>Illasit Medical Clinic</v>
      </c>
    </row>
    <row r="126" customFormat="false" ht="15.75" hidden="false" customHeight="true" outlineLevel="0" collapsed="false">
      <c r="A126" s="4" t="s">
        <v>33</v>
      </c>
      <c r="B126" s="1" t="s">
        <v>34</v>
      </c>
      <c r="C126" s="1" t="s">
        <v>332</v>
      </c>
      <c r="D126" s="0" t="s">
        <v>337</v>
      </c>
      <c r="E126" s="0" t="n">
        <v>15490</v>
      </c>
      <c r="F126" s="0" t="s">
        <v>338</v>
      </c>
      <c r="G126" s="0" t="str">
        <f aca="false">_xlfn.xlookup(E126,'[1]TREATMENT '!$D$4:$D$139,'[1]TREATMENT '!$C$4:$C$139)</f>
        <v>Rombo Health Centre</v>
      </c>
    </row>
    <row r="127" customFormat="false" ht="15.75" hidden="false" customHeight="true" outlineLevel="0" collapsed="false">
      <c r="A127" s="4" t="s">
        <v>33</v>
      </c>
      <c r="B127" s="1" t="s">
        <v>34</v>
      </c>
      <c r="C127" s="1" t="s">
        <v>332</v>
      </c>
      <c r="D127" s="0" t="s">
        <v>339</v>
      </c>
      <c r="E127" s="0" t="n">
        <v>15748</v>
      </c>
      <c r="F127" s="0" t="s">
        <v>340</v>
      </c>
      <c r="G127" s="0" t="str">
        <f aca="false">_xlfn.xlookup(E127,'[1]TREATMENT '!$D$4:$D$139,'[1]TREATMENT '!$C$4:$C$139)</f>
        <v>Tumaini Clinic</v>
      </c>
    </row>
    <row r="128" customFormat="false" ht="15.75" hidden="false" customHeight="true" outlineLevel="0" collapsed="false">
      <c r="A128" s="1" t="s">
        <v>5</v>
      </c>
      <c r="B128" s="1" t="s">
        <v>50</v>
      </c>
      <c r="C128" s="1" t="s">
        <v>50</v>
      </c>
      <c r="D128" s="1" t="s">
        <v>341</v>
      </c>
      <c r="E128" s="2" t="n">
        <v>13071</v>
      </c>
      <c r="F128" s="0" t="s">
        <v>342</v>
      </c>
      <c r="G128" s="0" t="str">
        <f aca="false">_xlfn.xlookup(E128,'[1]TREATMENT '!$D$4:$D$139,'[1]TREATMENT '!$C$4:$C$139)</f>
        <v>Marurui Dispensary</v>
      </c>
    </row>
    <row r="129" customFormat="false" ht="15.75" hidden="false" customHeight="true" outlineLevel="0" collapsed="false">
      <c r="A129" s="1" t="s">
        <v>5</v>
      </c>
      <c r="B129" s="1" t="s">
        <v>115</v>
      </c>
      <c r="C129" s="1" t="s">
        <v>343</v>
      </c>
      <c r="D129" s="1" t="s">
        <v>344</v>
      </c>
      <c r="E129" s="2" t="n">
        <v>18591</v>
      </c>
      <c r="F129" s="0" t="s">
        <v>345</v>
      </c>
      <c r="G129" s="0" t="str">
        <f aca="false">_xlfn.xlookup(E129,'[1]TREATMENT '!$D$4:$D$139,'[1]TREATMENT '!$C$4:$C$139)</f>
        <v>Meridian Medical Capital Centre</v>
      </c>
    </row>
    <row r="130" customFormat="false" ht="15.75" hidden="false" customHeight="true" outlineLevel="0" collapsed="false">
      <c r="A130" s="1" t="s">
        <v>5</v>
      </c>
      <c r="B130" s="1" t="s">
        <v>124</v>
      </c>
      <c r="C130" s="1" t="s">
        <v>346</v>
      </c>
      <c r="D130" s="1" t="s">
        <v>347</v>
      </c>
      <c r="E130" s="2" t="n">
        <v>17411</v>
      </c>
      <c r="F130" s="0" t="s">
        <v>348</v>
      </c>
      <c r="G130" s="0" t="str">
        <f aca="false">_xlfn.xlookup(E130,'[1]TREATMENT '!$D$4:$D$139,'[1]TREATMENT '!$C$4:$C$139)</f>
        <v>Mama Lucy Kibaki Hospital-Embakasi</v>
      </c>
    </row>
    <row r="131" customFormat="false" ht="15.75" hidden="false" customHeight="true" outlineLevel="0" collapsed="false">
      <c r="A131" s="1" t="s">
        <v>5</v>
      </c>
      <c r="B131" s="1" t="s">
        <v>212</v>
      </c>
      <c r="C131" s="1" t="s">
        <v>349</v>
      </c>
      <c r="D131" s="1" t="s">
        <v>350</v>
      </c>
      <c r="E131" s="2" t="n">
        <v>17727</v>
      </c>
      <c r="F131" s="0" t="s">
        <v>351</v>
      </c>
      <c r="G131" s="0" t="str">
        <f aca="false">_xlfn.xlookup(E131,'[1]TREATMENT '!$D$4:$D$139,'[1]TREATMENT '!$C$4:$C$139)</f>
        <v>Meridian Medical (Donholm)</v>
      </c>
    </row>
    <row r="132" customFormat="false" ht="15.75" hidden="false" customHeight="true" outlineLevel="0" collapsed="false">
      <c r="A132" s="1" t="s">
        <v>5</v>
      </c>
      <c r="B132" s="1" t="s">
        <v>56</v>
      </c>
      <c r="C132" s="1" t="s">
        <v>352</v>
      </c>
      <c r="D132" s="3" t="s">
        <v>353</v>
      </c>
      <c r="E132" s="2" t="n">
        <v>13053</v>
      </c>
      <c r="F132" s="0" t="s">
        <v>354</v>
      </c>
      <c r="G132" s="0" t="str">
        <f aca="false">_xlfn.xlookup(E132,'[1]TREATMENT '!$D$4:$D$139,'[1]TREATMENT '!$C$4:$C$139)</f>
        <v>Lunga Lunga Health Center</v>
      </c>
    </row>
    <row r="133" customFormat="false" ht="15.75" hidden="false" customHeight="true" outlineLevel="0" collapsed="false">
      <c r="A133" s="1" t="s">
        <v>5</v>
      </c>
      <c r="B133" s="1" t="s">
        <v>355</v>
      </c>
      <c r="C133" s="1" t="s">
        <v>356</v>
      </c>
      <c r="D133" s="3" t="s">
        <v>357</v>
      </c>
      <c r="E133" s="2" t="n">
        <v>13080</v>
      </c>
      <c r="F133" s="0" t="s">
        <v>358</v>
      </c>
      <c r="G133" s="0" t="str">
        <f aca="false">_xlfn.xlookup(E133,'[1]TREATMENT '!$D$4:$D$139,'[1]TREATMENT '!$C$4:$C$139)</f>
        <v>Mbagathi District Hospital</v>
      </c>
    </row>
    <row r="134" customFormat="false" ht="15.75" hidden="false" customHeight="true" outlineLevel="0" collapsed="false">
      <c r="A134" s="1" t="s">
        <v>5</v>
      </c>
      <c r="B134" s="1" t="s">
        <v>355</v>
      </c>
      <c r="C134" s="1" t="s">
        <v>356</v>
      </c>
      <c r="D134" s="3" t="s">
        <v>359</v>
      </c>
      <c r="E134" s="2" t="n">
        <v>13123</v>
      </c>
      <c r="F134" s="0" t="s">
        <v>360</v>
      </c>
      <c r="G134" s="0" t="str">
        <f aca="false">_xlfn.xlookup(E134,'[1]TREATMENT '!$D$4:$D$139,'[1]TREATMENT '!$C$4:$C$139)</f>
        <v>Ngong Road Health Centre</v>
      </c>
    </row>
    <row r="135" customFormat="false" ht="15.75" hidden="false" customHeight="true" outlineLevel="0" collapsed="false">
      <c r="A135" s="4" t="s">
        <v>33</v>
      </c>
      <c r="B135" s="0" t="s">
        <v>361</v>
      </c>
      <c r="C135" s="1" t="s">
        <v>362</v>
      </c>
      <c r="D135" s="0" t="s">
        <v>363</v>
      </c>
      <c r="E135" s="7" t="n">
        <v>18398</v>
      </c>
      <c r="F135" s="0" t="s">
        <v>364</v>
      </c>
      <c r="G135" s="0" t="str">
        <f aca="false">_xlfn.xlookup(E135,'[1]TREATMENT '!$D$4:$D$139,'[1]TREATMENT '!$C$4:$C$139)</f>
        <v>Ajam Mission Health Centre</v>
      </c>
    </row>
    <row r="136" customFormat="false" ht="15.75" hidden="false" customHeight="true" outlineLevel="0" collapsed="false">
      <c r="A136" s="4" t="s">
        <v>33</v>
      </c>
      <c r="B136" s="0" t="s">
        <v>365</v>
      </c>
      <c r="C136" s="0" t="s">
        <v>366</v>
      </c>
      <c r="D136" s="0" t="s">
        <v>367</v>
      </c>
      <c r="E136" s="0" t="n">
        <v>14650</v>
      </c>
      <c r="F136" s="0" t="s">
        <v>368</v>
      </c>
      <c r="G136" s="0" t="str">
        <f aca="false">_xlfn.xlookup(E136,'[1]TREATMENT '!$D$4:$D$139,'[1]TREATMENT '!$C$4:$C$139)</f>
        <v>Kajiado (AIC) Dispensary</v>
      </c>
    </row>
    <row r="137" customFormat="false" ht="15.75" hidden="false" customHeight="true" outlineLevel="0" collapsed="false">
      <c r="A137" s="4" t="s">
        <v>33</v>
      </c>
      <c r="B137" s="0" t="s">
        <v>365</v>
      </c>
      <c r="C137" s="0" t="s">
        <v>369</v>
      </c>
      <c r="D137" s="0" t="s">
        <v>370</v>
      </c>
      <c r="E137" s="0" t="n">
        <v>18976</v>
      </c>
      <c r="F137" s="0" t="s">
        <v>371</v>
      </c>
      <c r="G137" s="0" t="str">
        <f aca="false">_xlfn.xlookup(E137,'[1]TREATMENT '!$D$4:$D$139,'[1]TREATMENT '!$C$4:$C$139)</f>
        <v>Kitengela Medical Services (Kajiado)</v>
      </c>
    </row>
    <row r="138" customFormat="false" ht="15.75" hidden="false" customHeight="true" outlineLevel="0" collapsed="false">
      <c r="A138" s="4" t="s">
        <v>33</v>
      </c>
      <c r="B138" s="0" t="s">
        <v>361</v>
      </c>
      <c r="C138" s="0" t="s">
        <v>372</v>
      </c>
      <c r="D138" s="0" t="s">
        <v>373</v>
      </c>
      <c r="E138" s="0" t="n">
        <v>15185</v>
      </c>
      <c r="F138" s="0" t="s">
        <v>374</v>
      </c>
      <c r="G138" s="0" t="str">
        <f aca="false">_xlfn.xlookup(E138,'[1]TREATMENT '!$D$4:$D$139,'[1]TREATMENT '!$C$4:$C$139)</f>
        <v>Mile 46 Health Centre</v>
      </c>
    </row>
    <row r="139" customFormat="false" ht="15.75" hidden="false" customHeight="true" outlineLevel="0" collapsed="false">
      <c r="A139" s="4" t="s">
        <v>33</v>
      </c>
      <c r="B139" s="0" t="s">
        <v>375</v>
      </c>
      <c r="C139" s="0" t="s">
        <v>376</v>
      </c>
      <c r="D139" s="0" t="s">
        <v>377</v>
      </c>
      <c r="E139" s="0" t="n">
        <v>21283</v>
      </c>
      <c r="F139" s="0" t="s">
        <v>378</v>
      </c>
      <c r="G139" s="0" t="e">
        <f aca="false">_xlfn.xlookup(E139,'[1]TREATMENT '!$D$4:$D$139,'[1]TREATMENT '!$C$4:$C$139)</f>
        <v>#NAME?</v>
      </c>
    </row>
    <row r="140" customFormat="false" ht="15.75" hidden="false" customHeight="true" outlineLevel="0" collapsed="false">
      <c r="A140" s="4" t="s">
        <v>33</v>
      </c>
      <c r="B140" s="1" t="s">
        <v>34</v>
      </c>
      <c r="C140" s="1" t="s">
        <v>197</v>
      </c>
      <c r="D140" s="0" t="s">
        <v>379</v>
      </c>
      <c r="E140" s="0" t="n">
        <v>15361</v>
      </c>
      <c r="F140" s="0" t="s">
        <v>380</v>
      </c>
      <c r="G140" s="0" t="str">
        <f aca="false">_xlfn.xlookup(E140,'[1]TREATMENT '!$D$4:$D$139,'[1]TREATMENT '!$C$4:$C$139)</f>
        <v>Nkama Dispensary</v>
      </c>
    </row>
    <row r="141" customFormat="false" ht="15.75" hidden="false" customHeight="true" outlineLevel="0" collapsed="false">
      <c r="A141" s="4" t="s">
        <v>33</v>
      </c>
      <c r="B141" s="0" t="s">
        <v>361</v>
      </c>
      <c r="C141" s="1" t="s">
        <v>362</v>
      </c>
      <c r="D141" s="0" t="s">
        <v>381</v>
      </c>
      <c r="E141" s="0" t="n">
        <v>15434</v>
      </c>
      <c r="F141" s="0" t="s">
        <v>382</v>
      </c>
      <c r="G141" s="0" t="str">
        <f aca="false">_xlfn.xlookup(E141,'[1]TREATMENT '!$D$4:$D$139,'[1]TREATMENT '!$C$4:$C$139)</f>
        <v>Oltepesi Dispensary</v>
      </c>
    </row>
    <row r="142" customFormat="false" ht="15.75" hidden="false" customHeight="true" outlineLevel="0" collapsed="false">
      <c r="A142" s="1" t="s">
        <v>5</v>
      </c>
      <c r="B142" s="0" t="s">
        <v>212</v>
      </c>
      <c r="C142" s="0" t="s">
        <v>383</v>
      </c>
      <c r="D142" s="1" t="s">
        <v>384</v>
      </c>
      <c r="E142" s="2" t="n">
        <v>18668</v>
      </c>
      <c r="F142" s="0" t="s">
        <v>385</v>
      </c>
      <c r="G142" s="0" t="str">
        <f aca="false">_xlfn.xlookup(E142,'[1]TREATMENT '!$D$4:$D$139,'[1]TREATMENT '!$C$4:$C$139)</f>
        <v>Reina Rosary</v>
      </c>
    </row>
    <row r="143" customFormat="false" ht="15.75" hidden="false" customHeight="true" outlineLevel="0" collapsed="false">
      <c r="A143" s="4" t="s">
        <v>33</v>
      </c>
      <c r="B143" s="0" t="s">
        <v>361</v>
      </c>
      <c r="C143" s="1" t="s">
        <v>216</v>
      </c>
      <c r="D143" s="0" t="s">
        <v>386</v>
      </c>
      <c r="E143" s="0" t="n">
        <v>15560</v>
      </c>
      <c r="F143" s="0" t="s">
        <v>387</v>
      </c>
      <c r="G143" s="0" t="str">
        <f aca="false">_xlfn.xlookup(E143,'[1]TREATMENT '!$D$4:$D$139,'[1]TREATMENT '!$C$4:$C$139)</f>
        <v>Shompole Dispensary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6875" defaultRowHeight="13.2" zeroHeight="false" outlineLevelRow="0" outlineLevelCol="0"/>
  <cols>
    <col collapsed="false" customWidth="true" hidden="false" outlineLevel="0" max="3" min="3" style="0" width="34.67"/>
  </cols>
  <sheetData>
    <row r="5" customFormat="false" ht="13.2" hidden="false" customHeight="false" outlineLevel="0" collapsed="false">
      <c r="C5" s="8" t="s">
        <v>388</v>
      </c>
      <c r="D5" s="8" t="s">
        <v>389</v>
      </c>
    </row>
    <row r="6" customFormat="false" ht="14.4" hidden="false" customHeight="false" outlineLevel="0" collapsed="false">
      <c r="C6" s="5" t="s">
        <v>24</v>
      </c>
      <c r="D6" s="9" t="n">
        <v>20091</v>
      </c>
    </row>
    <row r="7" customFormat="false" ht="14.4" hidden="false" customHeight="false" outlineLevel="0" collapsed="false">
      <c r="C7" s="5" t="s">
        <v>137</v>
      </c>
      <c r="D7" s="9" t="n">
        <v>17943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2" activeCellId="0" sqref="C22"/>
    </sheetView>
  </sheetViews>
  <sheetFormatPr defaultColWidth="8.90234375" defaultRowHeight="13.8" zeroHeight="false" outlineLevelRow="0" outlineLevelCol="0"/>
  <cols>
    <col collapsed="false" customWidth="true" hidden="false" outlineLevel="0" max="1" min="1" style="10" width="45.45"/>
    <col collapsed="false" customWidth="true" hidden="false" outlineLevel="0" max="2" min="2" style="10" width="31.78"/>
    <col collapsed="false" customWidth="true" hidden="false" outlineLevel="0" max="3" min="3" style="10" width="24.88"/>
    <col collapsed="false" customWidth="true" hidden="false" outlineLevel="0" max="4" min="4" style="10" width="14.34"/>
    <col collapsed="false" customWidth="false" hidden="false" outlineLevel="0" max="5" min="5" style="10" width="8.89"/>
    <col collapsed="false" customWidth="true" hidden="false" outlineLevel="0" max="6" min="6" style="10" width="31.66"/>
    <col collapsed="false" customWidth="false" hidden="false" outlineLevel="0" max="1024" min="7" style="10" width="8.89"/>
  </cols>
  <sheetData>
    <row r="1" s="11" customFormat="true" ht="27.6" hidden="false" customHeight="false" outlineLevel="0" collapsed="false">
      <c r="A1" s="11" t="s">
        <v>390</v>
      </c>
      <c r="B1" s="11" t="s">
        <v>391</v>
      </c>
      <c r="C1" s="11" t="s">
        <v>392</v>
      </c>
      <c r="D1" s="11" t="s">
        <v>393</v>
      </c>
      <c r="E1" s="11" t="s">
        <v>394</v>
      </c>
      <c r="F1" s="11" t="s">
        <v>395</v>
      </c>
    </row>
    <row r="2" customFormat="false" ht="13.8" hidden="false" customHeight="false" outlineLevel="0" collapsed="false">
      <c r="A2" s="10" t="s">
        <v>396</v>
      </c>
      <c r="B2" s="10" t="s">
        <v>397</v>
      </c>
      <c r="C2" s="10" t="s">
        <v>398</v>
      </c>
      <c r="D2" s="10" t="s">
        <v>399</v>
      </c>
      <c r="E2" s="10" t="n">
        <v>13160</v>
      </c>
      <c r="F2" s="10" t="s">
        <v>400</v>
      </c>
    </row>
    <row r="3" customFormat="false" ht="13.8" hidden="false" customHeight="false" outlineLevel="0" collapsed="false">
      <c r="A3" s="10" t="s">
        <v>252</v>
      </c>
      <c r="B3" s="10" t="s">
        <v>401</v>
      </c>
      <c r="C3" s="10" t="s">
        <v>398</v>
      </c>
      <c r="D3" s="10" t="s">
        <v>399</v>
      </c>
      <c r="E3" s="10" t="n">
        <v>13246</v>
      </c>
      <c r="F3" s="10" t="s">
        <v>400</v>
      </c>
    </row>
    <row r="4" customFormat="false" ht="13.8" hidden="false" customHeight="false" outlineLevel="0" collapsed="false">
      <c r="A4" s="10" t="s">
        <v>402</v>
      </c>
      <c r="B4" s="10" t="s">
        <v>397</v>
      </c>
      <c r="C4" s="10" t="s">
        <v>398</v>
      </c>
      <c r="D4" s="10" t="s">
        <v>399</v>
      </c>
      <c r="E4" s="10" t="n">
        <v>12875</v>
      </c>
      <c r="F4" s="10" t="s">
        <v>400</v>
      </c>
    </row>
    <row r="5" customFormat="false" ht="13.8" hidden="false" customHeight="false" outlineLevel="0" collapsed="false">
      <c r="A5" s="10" t="s">
        <v>403</v>
      </c>
      <c r="B5" s="10" t="s">
        <v>401</v>
      </c>
      <c r="C5" s="10" t="s">
        <v>398</v>
      </c>
      <c r="D5" s="10" t="s">
        <v>399</v>
      </c>
      <c r="E5" s="10" t="n">
        <v>13130</v>
      </c>
      <c r="F5" s="10" t="s">
        <v>400</v>
      </c>
    </row>
    <row r="6" customFormat="false" ht="13.8" hidden="false" customHeight="false" outlineLevel="0" collapsed="false">
      <c r="A6" s="10" t="s">
        <v>404</v>
      </c>
      <c r="B6" s="10" t="s">
        <v>397</v>
      </c>
      <c r="C6" s="10" t="s">
        <v>398</v>
      </c>
      <c r="D6" s="10" t="s">
        <v>399</v>
      </c>
      <c r="E6" s="10" t="n">
        <v>13172</v>
      </c>
      <c r="F6" s="10" t="s">
        <v>400</v>
      </c>
    </row>
    <row r="7" customFormat="false" ht="13.8" hidden="false" customHeight="false" outlineLevel="0" collapsed="false">
      <c r="A7" s="10" t="s">
        <v>405</v>
      </c>
      <c r="B7" s="10" t="s">
        <v>397</v>
      </c>
      <c r="C7" s="10" t="s">
        <v>398</v>
      </c>
      <c r="D7" s="10" t="s">
        <v>399</v>
      </c>
      <c r="E7" s="10" t="n">
        <v>12877</v>
      </c>
      <c r="F7" s="10" t="s">
        <v>400</v>
      </c>
    </row>
    <row r="8" customFormat="false" ht="13.8" hidden="false" customHeight="false" outlineLevel="0" collapsed="false">
      <c r="A8" s="10" t="s">
        <v>406</v>
      </c>
      <c r="B8" s="10" t="s">
        <v>401</v>
      </c>
      <c r="C8" s="10" t="s">
        <v>398</v>
      </c>
      <c r="D8" s="10" t="s">
        <v>399</v>
      </c>
      <c r="E8" s="10" t="n">
        <v>13224</v>
      </c>
      <c r="F8" s="10" t="s">
        <v>400</v>
      </c>
    </row>
    <row r="9" customFormat="false" ht="13.8" hidden="false" customHeight="false" outlineLevel="0" collapsed="false">
      <c r="A9" s="10" t="s">
        <v>407</v>
      </c>
      <c r="B9" s="10" t="s">
        <v>397</v>
      </c>
      <c r="C9" s="10" t="s">
        <v>398</v>
      </c>
      <c r="D9" s="10" t="s">
        <v>399</v>
      </c>
      <c r="E9" s="10" t="n">
        <v>12876</v>
      </c>
      <c r="F9" s="10" t="s">
        <v>400</v>
      </c>
    </row>
    <row r="10" customFormat="false" ht="13.8" hidden="false" customHeight="false" outlineLevel="0" collapsed="false">
      <c r="A10" s="10" t="s">
        <v>408</v>
      </c>
      <c r="B10" s="10" t="s">
        <v>397</v>
      </c>
      <c r="C10" s="10" t="s">
        <v>398</v>
      </c>
      <c r="D10" s="10" t="s">
        <v>399</v>
      </c>
      <c r="E10" s="10" t="n">
        <v>19236</v>
      </c>
      <c r="F10" s="10" t="s">
        <v>409</v>
      </c>
    </row>
    <row r="11" customFormat="false" ht="13.8" hidden="false" customHeight="false" outlineLevel="0" collapsed="false">
      <c r="A11" s="10" t="s">
        <v>410</v>
      </c>
      <c r="B11" s="10" t="s">
        <v>411</v>
      </c>
      <c r="C11" s="10" t="s">
        <v>398</v>
      </c>
      <c r="D11" s="10" t="s">
        <v>399</v>
      </c>
      <c r="E11" s="10" t="n">
        <v>13150</v>
      </c>
      <c r="F11" s="10" t="s">
        <v>400</v>
      </c>
    </row>
    <row r="12" customFormat="false" ht="13.8" hidden="false" customHeight="false" outlineLevel="0" collapsed="false">
      <c r="A12" s="10" t="s">
        <v>412</v>
      </c>
      <c r="B12" s="10" t="s">
        <v>413</v>
      </c>
      <c r="C12" s="10" t="s">
        <v>414</v>
      </c>
      <c r="D12" s="10" t="s">
        <v>399</v>
      </c>
      <c r="E12" s="10" t="n">
        <v>18590</v>
      </c>
      <c r="F12" s="10" t="s">
        <v>415</v>
      </c>
    </row>
    <row r="13" customFormat="false" ht="13.8" hidden="false" customHeight="false" outlineLevel="0" collapsed="false">
      <c r="A13" s="10" t="s">
        <v>62</v>
      </c>
      <c r="B13" s="10" t="s">
        <v>416</v>
      </c>
      <c r="C13" s="10" t="s">
        <v>414</v>
      </c>
      <c r="D13" s="10" t="s">
        <v>399</v>
      </c>
      <c r="E13" s="10" t="n">
        <v>13064</v>
      </c>
      <c r="F13" s="10" t="s">
        <v>400</v>
      </c>
    </row>
    <row r="14" customFormat="false" ht="13.8" hidden="false" customHeight="false" outlineLevel="0" collapsed="false">
      <c r="A14" s="10" t="s">
        <v>417</v>
      </c>
      <c r="B14" s="10" t="s">
        <v>418</v>
      </c>
      <c r="C14" s="10" t="s">
        <v>414</v>
      </c>
      <c r="D14" s="10" t="s">
        <v>399</v>
      </c>
      <c r="E14" s="10" t="n">
        <v>13122</v>
      </c>
      <c r="F14" s="10" t="s">
        <v>400</v>
      </c>
    </row>
    <row r="15" customFormat="false" ht="13.8" hidden="false" customHeight="false" outlineLevel="0" collapsed="false">
      <c r="A15" s="10" t="s">
        <v>310</v>
      </c>
      <c r="B15" s="10" t="s">
        <v>419</v>
      </c>
      <c r="C15" s="10" t="s">
        <v>414</v>
      </c>
      <c r="D15" s="10" t="s">
        <v>399</v>
      </c>
      <c r="E15" s="10" t="n">
        <v>13158</v>
      </c>
      <c r="F15" s="10" t="s">
        <v>400</v>
      </c>
    </row>
    <row r="16" customFormat="false" ht="13.8" hidden="false" customHeight="false" outlineLevel="0" collapsed="false">
      <c r="A16" s="10" t="s">
        <v>420</v>
      </c>
      <c r="B16" s="10" t="s">
        <v>416</v>
      </c>
      <c r="C16" s="10" t="s">
        <v>414</v>
      </c>
      <c r="D16" s="10" t="s">
        <v>399</v>
      </c>
      <c r="E16" s="10" t="n">
        <v>12982</v>
      </c>
      <c r="F16" s="10" t="s">
        <v>400</v>
      </c>
    </row>
    <row r="17" customFormat="false" ht="13.8" hidden="false" customHeight="false" outlineLevel="0" collapsed="false">
      <c r="A17" s="10" t="s">
        <v>421</v>
      </c>
      <c r="B17" s="10" t="s">
        <v>416</v>
      </c>
      <c r="C17" s="10" t="s">
        <v>414</v>
      </c>
      <c r="D17" s="10" t="s">
        <v>399</v>
      </c>
      <c r="E17" s="10" t="n">
        <v>13113</v>
      </c>
      <c r="F17" s="10" t="s">
        <v>400</v>
      </c>
    </row>
    <row r="18" customFormat="false" ht="13.8" hidden="false" customHeight="false" outlineLevel="0" collapsed="false">
      <c r="A18" s="10" t="s">
        <v>422</v>
      </c>
      <c r="B18" s="10" t="s">
        <v>413</v>
      </c>
      <c r="C18" s="10" t="s">
        <v>414</v>
      </c>
      <c r="D18" s="10" t="s">
        <v>399</v>
      </c>
      <c r="E18" s="10" t="n">
        <v>13051</v>
      </c>
      <c r="F18" s="10" t="s">
        <v>400</v>
      </c>
    </row>
    <row r="19" customFormat="false" ht="13.8" hidden="false" customHeight="false" outlineLevel="0" collapsed="false">
      <c r="A19" s="10" t="s">
        <v>423</v>
      </c>
      <c r="B19" s="10" t="s">
        <v>419</v>
      </c>
      <c r="C19" s="10" t="s">
        <v>414</v>
      </c>
      <c r="D19" s="10" t="s">
        <v>399</v>
      </c>
      <c r="E19" s="10" t="n">
        <v>13138</v>
      </c>
      <c r="F19" s="10" t="s">
        <v>400</v>
      </c>
    </row>
    <row r="20" customFormat="false" ht="13.8" hidden="false" customHeight="false" outlineLevel="0" collapsed="false">
      <c r="A20" s="10" t="s">
        <v>424</v>
      </c>
      <c r="B20" s="10" t="s">
        <v>416</v>
      </c>
      <c r="C20" s="10" t="s">
        <v>414</v>
      </c>
      <c r="D20" s="10" t="s">
        <v>399</v>
      </c>
      <c r="E20" s="10" t="n">
        <v>19467</v>
      </c>
      <c r="F20" s="10" t="s">
        <v>400</v>
      </c>
    </row>
    <row r="21" customFormat="false" ht="13.8" hidden="false" customHeight="false" outlineLevel="0" collapsed="false">
      <c r="A21" s="10" t="s">
        <v>425</v>
      </c>
      <c r="B21" s="10" t="s">
        <v>426</v>
      </c>
      <c r="C21" s="10" t="s">
        <v>414</v>
      </c>
      <c r="D21" s="10" t="s">
        <v>399</v>
      </c>
      <c r="E21" s="10" t="n">
        <v>13007</v>
      </c>
      <c r="F21" s="10" t="s">
        <v>400</v>
      </c>
    </row>
    <row r="22" customFormat="false" ht="13.8" hidden="false" customHeight="false" outlineLevel="0" collapsed="false">
      <c r="A22" s="10" t="s">
        <v>427</v>
      </c>
      <c r="B22" s="10" t="s">
        <v>416</v>
      </c>
      <c r="C22" s="10" t="s">
        <v>414</v>
      </c>
      <c r="D22" s="10" t="s">
        <v>399</v>
      </c>
      <c r="E22" s="10" t="n">
        <v>13144</v>
      </c>
      <c r="F22" s="10" t="s">
        <v>400</v>
      </c>
    </row>
    <row r="23" customFormat="false" ht="13.8" hidden="false" customHeight="false" outlineLevel="0" collapsed="false">
      <c r="A23" s="10" t="s">
        <v>428</v>
      </c>
      <c r="B23" s="10" t="s">
        <v>429</v>
      </c>
      <c r="C23" s="10" t="s">
        <v>414</v>
      </c>
      <c r="D23" s="10" t="s">
        <v>399</v>
      </c>
      <c r="E23" s="10" t="n">
        <v>13193</v>
      </c>
      <c r="F23" s="10" t="s">
        <v>400</v>
      </c>
    </row>
    <row r="24" customFormat="false" ht="13.8" hidden="false" customHeight="false" outlineLevel="0" collapsed="false">
      <c r="A24" s="10" t="s">
        <v>430</v>
      </c>
      <c r="B24" s="10" t="s">
        <v>429</v>
      </c>
      <c r="C24" s="10" t="s">
        <v>414</v>
      </c>
      <c r="D24" s="10" t="s">
        <v>399</v>
      </c>
      <c r="E24" s="10" t="n">
        <v>13039</v>
      </c>
      <c r="F24" s="10" t="s">
        <v>400</v>
      </c>
    </row>
    <row r="25" customFormat="false" ht="13.8" hidden="false" customHeight="false" outlineLevel="0" collapsed="false">
      <c r="A25" s="10" t="s">
        <v>431</v>
      </c>
      <c r="B25" s="10" t="s">
        <v>419</v>
      </c>
      <c r="C25" s="10" t="s">
        <v>414</v>
      </c>
      <c r="D25" s="10" t="s">
        <v>399</v>
      </c>
      <c r="E25" s="10" t="n">
        <v>19316</v>
      </c>
      <c r="F25" s="10" t="s">
        <v>415</v>
      </c>
    </row>
    <row r="26" customFormat="false" ht="13.8" hidden="false" customHeight="false" outlineLevel="0" collapsed="false">
      <c r="A26" s="10" t="s">
        <v>432</v>
      </c>
      <c r="B26" s="10" t="s">
        <v>413</v>
      </c>
      <c r="C26" s="10" t="s">
        <v>414</v>
      </c>
      <c r="D26" s="10" t="s">
        <v>399</v>
      </c>
      <c r="E26" s="10" t="n">
        <v>13097</v>
      </c>
      <c r="F26" s="10" t="s">
        <v>400</v>
      </c>
    </row>
    <row r="27" customFormat="false" ht="13.8" hidden="false" customHeight="false" outlineLevel="0" collapsed="false">
      <c r="A27" s="10" t="s">
        <v>433</v>
      </c>
      <c r="B27" s="10" t="s">
        <v>429</v>
      </c>
      <c r="C27" s="10" t="s">
        <v>414</v>
      </c>
      <c r="D27" s="10" t="s">
        <v>399</v>
      </c>
      <c r="E27" s="10" t="n">
        <v>20104</v>
      </c>
      <c r="F27" s="10" t="s">
        <v>400</v>
      </c>
    </row>
    <row r="28" customFormat="false" ht="13.8" hidden="false" customHeight="false" outlineLevel="0" collapsed="false">
      <c r="A28" s="10" t="s">
        <v>210</v>
      </c>
      <c r="B28" s="10" t="s">
        <v>413</v>
      </c>
      <c r="C28" s="10" t="s">
        <v>414</v>
      </c>
      <c r="D28" s="10" t="s">
        <v>399</v>
      </c>
      <c r="E28" s="10" t="n">
        <v>13121</v>
      </c>
      <c r="F28" s="10" t="s">
        <v>400</v>
      </c>
    </row>
    <row r="29" customFormat="false" ht="13.8" hidden="false" customHeight="false" outlineLevel="0" collapsed="false">
      <c r="A29" s="10" t="s">
        <v>434</v>
      </c>
      <c r="B29" s="10" t="s">
        <v>416</v>
      </c>
      <c r="C29" s="10" t="s">
        <v>414</v>
      </c>
      <c r="D29" s="10" t="s">
        <v>399</v>
      </c>
      <c r="E29" s="10" t="n">
        <v>18005</v>
      </c>
      <c r="F29" s="10" t="s">
        <v>415</v>
      </c>
    </row>
    <row r="30" customFormat="false" ht="13.8" hidden="false" customHeight="false" outlineLevel="0" collapsed="false">
      <c r="A30" s="10" t="s">
        <v>435</v>
      </c>
      <c r="B30" s="10" t="s">
        <v>436</v>
      </c>
      <c r="C30" s="10" t="s">
        <v>437</v>
      </c>
      <c r="D30" s="10" t="s">
        <v>399</v>
      </c>
      <c r="E30" s="10" t="n">
        <v>13001</v>
      </c>
      <c r="F30" s="10" t="s">
        <v>400</v>
      </c>
    </row>
    <row r="31" customFormat="false" ht="13.8" hidden="false" customHeight="false" outlineLevel="0" collapsed="false">
      <c r="A31" s="10" t="s">
        <v>438</v>
      </c>
      <c r="B31" s="10" t="s">
        <v>439</v>
      </c>
      <c r="C31" s="10" t="s">
        <v>437</v>
      </c>
      <c r="D31" s="10" t="s">
        <v>399</v>
      </c>
      <c r="E31" s="10" t="n">
        <v>13209</v>
      </c>
      <c r="F31" s="10" t="s">
        <v>400</v>
      </c>
    </row>
    <row r="32" customFormat="false" ht="13.8" hidden="false" customHeight="false" outlineLevel="0" collapsed="false">
      <c r="A32" s="10" t="s">
        <v>321</v>
      </c>
      <c r="B32" s="10" t="s">
        <v>440</v>
      </c>
      <c r="C32" s="10" t="s">
        <v>437</v>
      </c>
      <c r="D32" s="10" t="s">
        <v>399</v>
      </c>
      <c r="E32" s="10" t="n">
        <v>13258</v>
      </c>
      <c r="F32" s="10" t="s">
        <v>400</v>
      </c>
    </row>
    <row r="33" customFormat="false" ht="13.8" hidden="false" customHeight="false" outlineLevel="0" collapsed="false">
      <c r="A33" s="10" t="s">
        <v>441</v>
      </c>
      <c r="B33" s="10" t="s">
        <v>442</v>
      </c>
      <c r="C33" s="10" t="s">
        <v>443</v>
      </c>
      <c r="D33" s="10" t="s">
        <v>399</v>
      </c>
      <c r="E33" s="10" t="n">
        <v>12930</v>
      </c>
      <c r="F33" s="10" t="s">
        <v>400</v>
      </c>
    </row>
    <row r="34" customFormat="false" ht="13.8" hidden="false" customHeight="false" outlineLevel="0" collapsed="false">
      <c r="A34" s="10" t="s">
        <v>131</v>
      </c>
      <c r="B34" s="10" t="s">
        <v>444</v>
      </c>
      <c r="C34" s="10" t="s">
        <v>437</v>
      </c>
      <c r="D34" s="10" t="s">
        <v>399</v>
      </c>
      <c r="E34" s="10" t="n">
        <v>18887</v>
      </c>
      <c r="F34" s="10" t="s">
        <v>400</v>
      </c>
    </row>
    <row r="35" customFormat="false" ht="13.8" hidden="false" customHeight="false" outlineLevel="0" collapsed="false">
      <c r="A35" s="10" t="s">
        <v>445</v>
      </c>
      <c r="B35" s="10" t="s">
        <v>444</v>
      </c>
      <c r="C35" s="10" t="s">
        <v>437</v>
      </c>
      <c r="D35" s="10" t="s">
        <v>399</v>
      </c>
      <c r="E35" s="10" t="n">
        <v>13009</v>
      </c>
      <c r="F35" s="10" t="s">
        <v>400</v>
      </c>
    </row>
    <row r="36" customFormat="false" ht="13.8" hidden="false" customHeight="false" outlineLevel="0" collapsed="false">
      <c r="A36" s="10" t="s">
        <v>446</v>
      </c>
      <c r="B36" s="10" t="s">
        <v>440</v>
      </c>
      <c r="C36" s="10" t="s">
        <v>437</v>
      </c>
      <c r="D36" s="10" t="s">
        <v>399</v>
      </c>
      <c r="E36" s="10" t="n">
        <v>19494</v>
      </c>
      <c r="F36" s="10" t="s">
        <v>400</v>
      </c>
    </row>
    <row r="37" customFormat="false" ht="13.8" hidden="false" customHeight="false" outlineLevel="0" collapsed="false">
      <c r="A37" s="10" t="s">
        <v>447</v>
      </c>
      <c r="B37" s="10" t="s">
        <v>439</v>
      </c>
      <c r="C37" s="10" t="s">
        <v>437</v>
      </c>
      <c r="D37" s="10" t="s">
        <v>399</v>
      </c>
      <c r="E37" s="10" t="n">
        <v>12870</v>
      </c>
      <c r="F37" s="10" t="s">
        <v>400</v>
      </c>
    </row>
    <row r="38" customFormat="false" ht="13.8" hidden="false" customHeight="false" outlineLevel="0" collapsed="false">
      <c r="A38" s="10" t="s">
        <v>448</v>
      </c>
      <c r="B38" s="10" t="s">
        <v>440</v>
      </c>
      <c r="C38" s="10" t="s">
        <v>437</v>
      </c>
      <c r="D38" s="10" t="s">
        <v>399</v>
      </c>
      <c r="E38" s="10" t="n">
        <v>22146</v>
      </c>
      <c r="F38" s="10" t="s">
        <v>400</v>
      </c>
    </row>
    <row r="39" customFormat="false" ht="13.8" hidden="false" customHeight="false" outlineLevel="0" collapsed="false">
      <c r="A39" s="10" t="s">
        <v>449</v>
      </c>
      <c r="B39" s="10" t="s">
        <v>444</v>
      </c>
      <c r="C39" s="10" t="s">
        <v>437</v>
      </c>
      <c r="D39" s="10" t="s">
        <v>399</v>
      </c>
      <c r="E39" s="10" t="n">
        <v>13093</v>
      </c>
      <c r="F39" s="10" t="s">
        <v>400</v>
      </c>
    </row>
    <row r="40" customFormat="false" ht="13.8" hidden="false" customHeight="false" outlineLevel="0" collapsed="false">
      <c r="A40" s="10" t="s">
        <v>450</v>
      </c>
      <c r="B40" s="10" t="s">
        <v>436</v>
      </c>
      <c r="C40" s="10" t="s">
        <v>437</v>
      </c>
      <c r="D40" s="10" t="s">
        <v>399</v>
      </c>
      <c r="E40" s="10" t="n">
        <v>18281</v>
      </c>
      <c r="F40" s="10" t="s">
        <v>409</v>
      </c>
    </row>
    <row r="41" customFormat="false" ht="13.8" hidden="false" customHeight="false" outlineLevel="0" collapsed="false">
      <c r="A41" s="10" t="s">
        <v>451</v>
      </c>
      <c r="B41" s="10" t="s">
        <v>452</v>
      </c>
      <c r="C41" s="10" t="s">
        <v>437</v>
      </c>
      <c r="D41" s="10" t="s">
        <v>399</v>
      </c>
      <c r="E41" s="10" t="n">
        <v>13052</v>
      </c>
      <c r="F41" s="10" t="s">
        <v>400</v>
      </c>
    </row>
    <row r="42" customFormat="false" ht="13.8" hidden="false" customHeight="false" outlineLevel="0" collapsed="false">
      <c r="A42" s="10" t="s">
        <v>453</v>
      </c>
      <c r="B42" s="10" t="s">
        <v>452</v>
      </c>
      <c r="C42" s="10" t="s">
        <v>437</v>
      </c>
      <c r="D42" s="10" t="s">
        <v>399</v>
      </c>
      <c r="E42" s="10" t="n">
        <v>19539</v>
      </c>
      <c r="F42" s="10" t="s">
        <v>400</v>
      </c>
    </row>
    <row r="43" customFormat="false" ht="13.8" hidden="false" customHeight="false" outlineLevel="0" collapsed="false">
      <c r="A43" s="10" t="s">
        <v>454</v>
      </c>
      <c r="B43" s="10" t="s">
        <v>436</v>
      </c>
      <c r="C43" s="10" t="s">
        <v>437</v>
      </c>
      <c r="D43" s="10" t="s">
        <v>399</v>
      </c>
      <c r="E43" s="10" t="n">
        <v>19512</v>
      </c>
      <c r="F43" s="10" t="s">
        <v>400</v>
      </c>
    </row>
    <row r="44" customFormat="false" ht="13.8" hidden="false" customHeight="false" outlineLevel="0" collapsed="false">
      <c r="A44" s="10" t="s">
        <v>455</v>
      </c>
      <c r="B44" s="10" t="s">
        <v>439</v>
      </c>
      <c r="C44" s="10" t="s">
        <v>437</v>
      </c>
      <c r="D44" s="10" t="s">
        <v>399</v>
      </c>
      <c r="E44" s="10" t="n">
        <v>13201</v>
      </c>
      <c r="F44" s="10" t="s">
        <v>400</v>
      </c>
    </row>
    <row r="45" customFormat="false" ht="13.8" hidden="false" customHeight="false" outlineLevel="0" collapsed="false">
      <c r="A45" s="10" t="s">
        <v>10</v>
      </c>
      <c r="B45" s="10" t="s">
        <v>397</v>
      </c>
      <c r="C45" s="10" t="s">
        <v>398</v>
      </c>
      <c r="D45" s="10" t="s">
        <v>399</v>
      </c>
      <c r="E45" s="10" t="n">
        <v>18485</v>
      </c>
      <c r="F45" s="10" t="s">
        <v>400</v>
      </c>
    </row>
    <row r="46" customFormat="false" ht="13.8" hidden="false" customHeight="false" outlineLevel="0" collapsed="false">
      <c r="A46" s="10" t="s">
        <v>456</v>
      </c>
      <c r="B46" s="10" t="s">
        <v>457</v>
      </c>
      <c r="C46" s="10" t="s">
        <v>458</v>
      </c>
      <c r="D46" s="10" t="s">
        <v>399</v>
      </c>
      <c r="E46" s="10" t="n">
        <v>12869</v>
      </c>
      <c r="F46" s="10" t="s">
        <v>400</v>
      </c>
    </row>
    <row r="47" customFormat="false" ht="13.8" hidden="false" customHeight="false" outlineLevel="0" collapsed="false">
      <c r="A47" s="10" t="s">
        <v>459</v>
      </c>
      <c r="B47" s="10" t="s">
        <v>460</v>
      </c>
      <c r="C47" s="10" t="s">
        <v>443</v>
      </c>
      <c r="D47" s="10" t="s">
        <v>399</v>
      </c>
      <c r="E47" s="10" t="n">
        <v>18770</v>
      </c>
      <c r="F47" s="10" t="s">
        <v>400</v>
      </c>
    </row>
    <row r="48" customFormat="false" ht="13.8" hidden="false" customHeight="false" outlineLevel="0" collapsed="false">
      <c r="A48" s="10" t="s">
        <v>461</v>
      </c>
      <c r="B48" s="10" t="s">
        <v>457</v>
      </c>
      <c r="C48" s="10" t="s">
        <v>458</v>
      </c>
      <c r="D48" s="10" t="s">
        <v>399</v>
      </c>
      <c r="E48" s="10" t="n">
        <v>24270</v>
      </c>
      <c r="F48" s="10" t="s">
        <v>400</v>
      </c>
    </row>
    <row r="49" customFormat="false" ht="13.8" hidden="false" customHeight="false" outlineLevel="0" collapsed="false">
      <c r="A49" s="10" t="s">
        <v>462</v>
      </c>
      <c r="B49" s="10" t="s">
        <v>463</v>
      </c>
      <c r="C49" s="10" t="s">
        <v>464</v>
      </c>
      <c r="D49" s="10" t="s">
        <v>399</v>
      </c>
      <c r="E49" s="10" t="n">
        <v>23385</v>
      </c>
      <c r="F49" s="10" t="s">
        <v>400</v>
      </c>
    </row>
    <row r="50" customFormat="false" ht="13.8" hidden="false" customHeight="false" outlineLevel="0" collapsed="false">
      <c r="A50" s="10" t="s">
        <v>465</v>
      </c>
      <c r="B50" s="10" t="s">
        <v>466</v>
      </c>
      <c r="C50" s="10" t="s">
        <v>443</v>
      </c>
      <c r="D50" s="10" t="s">
        <v>399</v>
      </c>
      <c r="E50" s="10" t="n">
        <v>12884</v>
      </c>
      <c r="F50" s="10" t="s">
        <v>400</v>
      </c>
    </row>
    <row r="51" customFormat="false" ht="13.8" hidden="false" customHeight="false" outlineLevel="0" collapsed="false">
      <c r="A51" s="10" t="s">
        <v>467</v>
      </c>
      <c r="B51" s="10" t="s">
        <v>457</v>
      </c>
      <c r="C51" s="10" t="s">
        <v>458</v>
      </c>
      <c r="D51" s="10" t="s">
        <v>399</v>
      </c>
      <c r="E51" s="10" t="n">
        <v>21903</v>
      </c>
      <c r="F51" s="10" t="s">
        <v>400</v>
      </c>
    </row>
    <row r="52" customFormat="false" ht="13.8" hidden="false" customHeight="false" outlineLevel="0" collapsed="false">
      <c r="A52" s="10" t="s">
        <v>468</v>
      </c>
      <c r="B52" s="10" t="s">
        <v>469</v>
      </c>
      <c r="C52" s="10" t="s">
        <v>470</v>
      </c>
      <c r="D52" s="10" t="s">
        <v>399</v>
      </c>
      <c r="E52" s="10" t="n">
        <v>12872</v>
      </c>
      <c r="F52" s="10" t="s">
        <v>415</v>
      </c>
    </row>
    <row r="53" customFormat="false" ht="13.8" hidden="false" customHeight="false" outlineLevel="0" collapsed="false">
      <c r="A53" s="10" t="s">
        <v>471</v>
      </c>
      <c r="B53" s="10" t="s">
        <v>472</v>
      </c>
      <c r="C53" s="10" t="s">
        <v>473</v>
      </c>
      <c r="D53" s="10" t="s">
        <v>399</v>
      </c>
      <c r="E53" s="10" t="n">
        <v>21050</v>
      </c>
      <c r="F53" s="10" t="s">
        <v>400</v>
      </c>
    </row>
    <row r="54" customFormat="false" ht="13.8" hidden="false" customHeight="false" outlineLevel="0" collapsed="false">
      <c r="A54" s="10" t="s">
        <v>474</v>
      </c>
      <c r="B54" s="10" t="s">
        <v>475</v>
      </c>
      <c r="C54" s="10" t="s">
        <v>476</v>
      </c>
      <c r="D54" s="10" t="s">
        <v>399</v>
      </c>
      <c r="E54" s="10" t="n">
        <v>19504</v>
      </c>
      <c r="F54" s="10" t="s">
        <v>400</v>
      </c>
    </row>
    <row r="55" customFormat="false" ht="13.8" hidden="false" customHeight="false" outlineLevel="0" collapsed="false">
      <c r="A55" s="10" t="s">
        <v>477</v>
      </c>
      <c r="B55" s="10" t="s">
        <v>478</v>
      </c>
      <c r="C55" s="10" t="s">
        <v>479</v>
      </c>
      <c r="D55" s="10" t="s">
        <v>399</v>
      </c>
      <c r="E55" s="10" t="n">
        <v>18795</v>
      </c>
      <c r="F55" s="10" t="s">
        <v>400</v>
      </c>
    </row>
    <row r="56" customFormat="false" ht="13.8" hidden="false" customHeight="false" outlineLevel="0" collapsed="false">
      <c r="A56" s="10" t="s">
        <v>480</v>
      </c>
      <c r="B56" s="10" t="s">
        <v>436</v>
      </c>
      <c r="C56" s="10" t="s">
        <v>437</v>
      </c>
      <c r="D56" s="10" t="s">
        <v>399</v>
      </c>
      <c r="E56" s="10" t="n">
        <v>21146</v>
      </c>
      <c r="F56" s="10" t="s">
        <v>400</v>
      </c>
    </row>
    <row r="57" customFormat="false" ht="13.8" hidden="false" customHeight="false" outlineLevel="0" collapsed="false">
      <c r="A57" s="10" t="s">
        <v>481</v>
      </c>
      <c r="B57" s="10" t="s">
        <v>466</v>
      </c>
      <c r="C57" s="10" t="s">
        <v>443</v>
      </c>
      <c r="D57" s="10" t="s">
        <v>399</v>
      </c>
      <c r="E57" s="10" t="n">
        <v>12934</v>
      </c>
      <c r="F57" s="10" t="s">
        <v>415</v>
      </c>
    </row>
    <row r="58" customFormat="false" ht="13.8" hidden="false" customHeight="false" outlineLevel="0" collapsed="false">
      <c r="A58" s="10" t="s">
        <v>482</v>
      </c>
      <c r="B58" s="10" t="s">
        <v>483</v>
      </c>
      <c r="C58" s="10" t="s">
        <v>458</v>
      </c>
      <c r="D58" s="10" t="s">
        <v>399</v>
      </c>
      <c r="E58" s="10" t="n">
        <v>19446</v>
      </c>
      <c r="F58" s="10" t="s">
        <v>400</v>
      </c>
    </row>
    <row r="59" customFormat="false" ht="13.8" hidden="false" customHeight="false" outlineLevel="0" collapsed="false">
      <c r="A59" s="10" t="s">
        <v>484</v>
      </c>
      <c r="B59" s="10" t="s">
        <v>485</v>
      </c>
      <c r="C59" s="10" t="s">
        <v>473</v>
      </c>
      <c r="D59" s="10" t="s">
        <v>399</v>
      </c>
      <c r="E59" s="10" t="n">
        <v>19433</v>
      </c>
      <c r="F59" s="10" t="s">
        <v>400</v>
      </c>
    </row>
    <row r="60" customFormat="false" ht="13.8" hidden="false" customHeight="false" outlineLevel="0" collapsed="false">
      <c r="A60" s="10" t="s">
        <v>486</v>
      </c>
      <c r="B60" s="10" t="s">
        <v>487</v>
      </c>
      <c r="C60" s="10" t="s">
        <v>464</v>
      </c>
      <c r="D60" s="10" t="s">
        <v>399</v>
      </c>
      <c r="E60" s="10" t="n">
        <v>12995</v>
      </c>
      <c r="F60" s="10" t="s">
        <v>400</v>
      </c>
    </row>
    <row r="61" customFormat="false" ht="13.8" hidden="false" customHeight="false" outlineLevel="0" collapsed="false">
      <c r="A61" s="10" t="s">
        <v>488</v>
      </c>
      <c r="B61" s="10" t="s">
        <v>489</v>
      </c>
      <c r="C61" s="10" t="s">
        <v>490</v>
      </c>
      <c r="D61" s="10" t="s">
        <v>399</v>
      </c>
      <c r="E61" s="10" t="n">
        <v>13030</v>
      </c>
      <c r="F61" s="10" t="s">
        <v>400</v>
      </c>
    </row>
    <row r="62" customFormat="false" ht="13.8" hidden="false" customHeight="false" outlineLevel="0" collapsed="false">
      <c r="A62" s="10" t="s">
        <v>491</v>
      </c>
      <c r="B62" s="10" t="s">
        <v>487</v>
      </c>
      <c r="C62" s="10" t="s">
        <v>464</v>
      </c>
      <c r="D62" s="10" t="s">
        <v>399</v>
      </c>
      <c r="E62" s="10" t="n">
        <v>13089</v>
      </c>
      <c r="F62" s="10" t="s">
        <v>400</v>
      </c>
    </row>
    <row r="63" customFormat="false" ht="13.8" hidden="false" customHeight="false" outlineLevel="0" collapsed="false">
      <c r="A63" s="10" t="s">
        <v>492</v>
      </c>
      <c r="B63" s="10" t="s">
        <v>493</v>
      </c>
      <c r="C63" s="10" t="s">
        <v>494</v>
      </c>
      <c r="D63" s="10" t="s">
        <v>399</v>
      </c>
      <c r="E63" s="10" t="n">
        <v>17996</v>
      </c>
      <c r="F63" s="10" t="s">
        <v>400</v>
      </c>
    </row>
    <row r="64" customFormat="false" ht="13.8" hidden="false" customHeight="false" outlineLevel="0" collapsed="false">
      <c r="A64" s="10" t="s">
        <v>495</v>
      </c>
      <c r="B64" s="10" t="s">
        <v>426</v>
      </c>
      <c r="C64" s="10" t="s">
        <v>414</v>
      </c>
      <c r="D64" s="10" t="s">
        <v>399</v>
      </c>
      <c r="E64" s="10" t="n">
        <v>13199</v>
      </c>
      <c r="F64" s="10" t="s">
        <v>400</v>
      </c>
    </row>
    <row r="65" customFormat="false" ht="13.8" hidden="false" customHeight="false" outlineLevel="0" collapsed="false">
      <c r="A65" s="10" t="s">
        <v>496</v>
      </c>
      <c r="B65" s="10" t="s">
        <v>497</v>
      </c>
      <c r="C65" s="10" t="s">
        <v>443</v>
      </c>
      <c r="D65" s="10" t="s">
        <v>399</v>
      </c>
      <c r="E65" s="10" t="n">
        <v>13156</v>
      </c>
      <c r="F65" s="10" t="s">
        <v>400</v>
      </c>
    </row>
    <row r="66" customFormat="false" ht="13.8" hidden="false" customHeight="false" outlineLevel="0" collapsed="false">
      <c r="A66" s="10" t="s">
        <v>498</v>
      </c>
      <c r="B66" s="10" t="s">
        <v>499</v>
      </c>
      <c r="C66" s="10" t="s">
        <v>500</v>
      </c>
      <c r="D66" s="10" t="s">
        <v>399</v>
      </c>
      <c r="E66" s="10" t="n">
        <v>13036</v>
      </c>
      <c r="F66" s="10" t="s">
        <v>400</v>
      </c>
    </row>
    <row r="67" customFormat="false" ht="13.8" hidden="false" customHeight="false" outlineLevel="0" collapsed="false">
      <c r="A67" s="10" t="s">
        <v>501</v>
      </c>
      <c r="B67" s="10" t="s">
        <v>497</v>
      </c>
      <c r="C67" s="10" t="s">
        <v>443</v>
      </c>
      <c r="D67" s="10" t="s">
        <v>399</v>
      </c>
      <c r="E67" s="10" t="n">
        <v>13155</v>
      </c>
      <c r="F67" s="10" t="s">
        <v>400</v>
      </c>
    </row>
    <row r="68" customFormat="false" ht="13.8" hidden="false" customHeight="false" outlineLevel="0" collapsed="false">
      <c r="A68" s="10" t="s">
        <v>502</v>
      </c>
      <c r="B68" s="10" t="s">
        <v>442</v>
      </c>
      <c r="C68" s="10" t="s">
        <v>443</v>
      </c>
      <c r="D68" s="10" t="s">
        <v>399</v>
      </c>
      <c r="E68" s="10" t="n">
        <v>19471</v>
      </c>
      <c r="F68" s="10" t="s">
        <v>400</v>
      </c>
    </row>
    <row r="69" customFormat="false" ht="13.8" hidden="false" customHeight="false" outlineLevel="0" collapsed="false">
      <c r="A69" s="10" t="s">
        <v>503</v>
      </c>
      <c r="B69" s="10" t="s">
        <v>497</v>
      </c>
      <c r="C69" s="10" t="s">
        <v>443</v>
      </c>
      <c r="D69" s="10" t="s">
        <v>399</v>
      </c>
      <c r="E69" s="10" t="n">
        <v>13183</v>
      </c>
      <c r="F69" s="10" t="s">
        <v>400</v>
      </c>
    </row>
    <row r="70" customFormat="false" ht="13.8" hidden="false" customHeight="false" outlineLevel="0" collapsed="false">
      <c r="A70" s="10" t="s">
        <v>31</v>
      </c>
      <c r="B70" s="10" t="s">
        <v>466</v>
      </c>
      <c r="C70" s="10" t="s">
        <v>443</v>
      </c>
      <c r="D70" s="10" t="s">
        <v>399</v>
      </c>
      <c r="E70" s="10" t="n">
        <v>12883</v>
      </c>
      <c r="F70" s="10" t="s">
        <v>400</v>
      </c>
    </row>
    <row r="71" customFormat="false" ht="13.8" hidden="false" customHeight="false" outlineLevel="0" collapsed="false">
      <c r="A71" s="10" t="s">
        <v>504</v>
      </c>
      <c r="B71" s="10" t="s">
        <v>442</v>
      </c>
      <c r="C71" s="10" t="s">
        <v>443</v>
      </c>
      <c r="D71" s="10" t="s">
        <v>399</v>
      </c>
      <c r="E71" s="10" t="n">
        <v>13230</v>
      </c>
      <c r="F71" s="10" t="s">
        <v>400</v>
      </c>
    </row>
    <row r="72" customFormat="false" ht="13.8" hidden="false" customHeight="false" outlineLevel="0" collapsed="false">
      <c r="A72" s="10" t="s">
        <v>505</v>
      </c>
      <c r="B72" s="10" t="s">
        <v>497</v>
      </c>
      <c r="C72" s="10" t="s">
        <v>443</v>
      </c>
      <c r="D72" s="10" t="s">
        <v>399</v>
      </c>
      <c r="E72" s="10" t="n">
        <v>13184</v>
      </c>
      <c r="F72" s="10" t="s">
        <v>400</v>
      </c>
    </row>
    <row r="73" customFormat="false" ht="13.8" hidden="false" customHeight="false" outlineLevel="0" collapsed="false">
      <c r="A73" s="10" t="s">
        <v>506</v>
      </c>
      <c r="B73" s="10" t="s">
        <v>460</v>
      </c>
      <c r="C73" s="10" t="s">
        <v>443</v>
      </c>
      <c r="D73" s="10" t="s">
        <v>399</v>
      </c>
      <c r="E73" s="10" t="n">
        <v>13225</v>
      </c>
      <c r="F73" s="10" t="s">
        <v>400</v>
      </c>
    </row>
    <row r="74" customFormat="false" ht="13.8" hidden="false" customHeight="false" outlineLevel="0" collapsed="false">
      <c r="A74" s="10" t="s">
        <v>507</v>
      </c>
      <c r="B74" s="10" t="s">
        <v>466</v>
      </c>
      <c r="C74" s="10" t="s">
        <v>443</v>
      </c>
      <c r="D74" s="10" t="s">
        <v>399</v>
      </c>
      <c r="E74" s="10" t="n">
        <v>23850</v>
      </c>
      <c r="F74" s="10" t="s">
        <v>400</v>
      </c>
    </row>
    <row r="75" customFormat="false" ht="13.8" hidden="false" customHeight="false" outlineLevel="0" collapsed="false">
      <c r="A75" s="10" t="s">
        <v>508</v>
      </c>
      <c r="B75" s="10" t="s">
        <v>460</v>
      </c>
      <c r="C75" s="10" t="s">
        <v>443</v>
      </c>
      <c r="D75" s="10" t="s">
        <v>399</v>
      </c>
      <c r="E75" s="10" t="n">
        <v>12885</v>
      </c>
      <c r="F75" s="10" t="s">
        <v>400</v>
      </c>
    </row>
    <row r="76" customFormat="false" ht="13.8" hidden="false" customHeight="false" outlineLevel="0" collapsed="false">
      <c r="A76" s="10" t="s">
        <v>509</v>
      </c>
      <c r="B76" s="10" t="s">
        <v>510</v>
      </c>
      <c r="C76" s="10" t="s">
        <v>443</v>
      </c>
      <c r="D76" s="10" t="s">
        <v>399</v>
      </c>
      <c r="E76" s="10" t="n">
        <v>17847</v>
      </c>
      <c r="F76" s="10" t="s">
        <v>400</v>
      </c>
    </row>
    <row r="77" customFormat="false" ht="13.8" hidden="false" customHeight="false" outlineLevel="0" collapsed="false">
      <c r="A77" s="10" t="s">
        <v>511</v>
      </c>
      <c r="B77" s="10" t="s">
        <v>469</v>
      </c>
      <c r="C77" s="10" t="s">
        <v>470</v>
      </c>
      <c r="D77" s="10" t="s">
        <v>399</v>
      </c>
      <c r="E77" s="10" t="n">
        <v>19442</v>
      </c>
      <c r="F77" s="10" t="s">
        <v>400</v>
      </c>
    </row>
    <row r="78" customFormat="false" ht="13.8" hidden="false" customHeight="false" outlineLevel="0" collapsed="false">
      <c r="A78" s="10" t="s">
        <v>512</v>
      </c>
      <c r="B78" s="10" t="s">
        <v>513</v>
      </c>
      <c r="C78" s="10" t="s">
        <v>464</v>
      </c>
      <c r="D78" s="10" t="s">
        <v>399</v>
      </c>
      <c r="E78" s="10" t="n">
        <v>13165</v>
      </c>
      <c r="F78" s="10" t="s">
        <v>400</v>
      </c>
    </row>
    <row r="79" customFormat="false" ht="13.8" hidden="false" customHeight="false" outlineLevel="0" collapsed="false">
      <c r="A79" s="10" t="s">
        <v>514</v>
      </c>
      <c r="B79" s="10" t="s">
        <v>485</v>
      </c>
      <c r="C79" s="10" t="s">
        <v>473</v>
      </c>
      <c r="D79" s="10" t="s">
        <v>399</v>
      </c>
      <c r="E79" s="10" t="n">
        <v>18464</v>
      </c>
      <c r="F79" s="10" t="s">
        <v>400</v>
      </c>
    </row>
    <row r="80" customFormat="false" ht="13.8" hidden="false" customHeight="false" outlineLevel="0" collapsed="false">
      <c r="A80" s="10" t="s">
        <v>515</v>
      </c>
      <c r="B80" s="10" t="s">
        <v>485</v>
      </c>
      <c r="C80" s="10" t="s">
        <v>473</v>
      </c>
      <c r="D80" s="10" t="s">
        <v>399</v>
      </c>
      <c r="E80" s="10" t="n">
        <v>17723</v>
      </c>
      <c r="F80" s="10" t="s">
        <v>400</v>
      </c>
    </row>
    <row r="81" customFormat="false" ht="13.8" hidden="false" customHeight="false" outlineLevel="0" collapsed="false">
      <c r="A81" s="10" t="s">
        <v>516</v>
      </c>
      <c r="B81" s="10" t="s">
        <v>472</v>
      </c>
      <c r="C81" s="10" t="s">
        <v>473</v>
      </c>
      <c r="D81" s="10" t="s">
        <v>399</v>
      </c>
      <c r="E81" s="10" t="n">
        <v>12935</v>
      </c>
      <c r="F81" s="10" t="s">
        <v>400</v>
      </c>
    </row>
    <row r="82" customFormat="false" ht="13.8" hidden="false" customHeight="false" outlineLevel="0" collapsed="false">
      <c r="A82" s="10" t="s">
        <v>163</v>
      </c>
      <c r="B82" s="10" t="s">
        <v>463</v>
      </c>
      <c r="C82" s="10" t="s">
        <v>464</v>
      </c>
      <c r="D82" s="10" t="s">
        <v>399</v>
      </c>
      <c r="E82" s="10" t="n">
        <v>19958</v>
      </c>
      <c r="F82" s="10" t="s">
        <v>400</v>
      </c>
    </row>
    <row r="83" customFormat="false" ht="13.8" hidden="false" customHeight="false" outlineLevel="0" collapsed="false">
      <c r="A83" s="10" t="s">
        <v>517</v>
      </c>
      <c r="B83" s="10" t="s">
        <v>518</v>
      </c>
      <c r="C83" s="10" t="s">
        <v>473</v>
      </c>
      <c r="D83" s="10" t="s">
        <v>399</v>
      </c>
      <c r="E83" s="10" t="n">
        <v>12977</v>
      </c>
      <c r="F83" s="10" t="s">
        <v>400</v>
      </c>
    </row>
    <row r="84" customFormat="false" ht="13.8" hidden="false" customHeight="false" outlineLevel="0" collapsed="false">
      <c r="A84" s="10" t="s">
        <v>519</v>
      </c>
      <c r="B84" s="10" t="s">
        <v>513</v>
      </c>
      <c r="C84" s="10" t="s">
        <v>464</v>
      </c>
      <c r="D84" s="10" t="s">
        <v>399</v>
      </c>
      <c r="E84" s="10" t="n">
        <v>13129</v>
      </c>
      <c r="F84" s="10" t="s">
        <v>400</v>
      </c>
    </row>
    <row r="85" customFormat="false" ht="13.8" hidden="false" customHeight="false" outlineLevel="0" collapsed="false">
      <c r="A85" s="10" t="s">
        <v>520</v>
      </c>
      <c r="B85" s="10" t="s">
        <v>521</v>
      </c>
      <c r="C85" s="10" t="s">
        <v>473</v>
      </c>
      <c r="D85" s="10" t="s">
        <v>399</v>
      </c>
      <c r="E85" s="10" t="n">
        <v>18465</v>
      </c>
      <c r="F85" s="10" t="s">
        <v>415</v>
      </c>
    </row>
    <row r="86" customFormat="false" ht="13.8" hidden="false" customHeight="false" outlineLevel="0" collapsed="false">
      <c r="A86" s="10" t="s">
        <v>522</v>
      </c>
      <c r="B86" s="10" t="s">
        <v>472</v>
      </c>
      <c r="C86" s="10" t="s">
        <v>473</v>
      </c>
      <c r="D86" s="10" t="s">
        <v>399</v>
      </c>
      <c r="E86" s="10" t="n">
        <v>18271</v>
      </c>
      <c r="F86" s="10" t="s">
        <v>415</v>
      </c>
    </row>
    <row r="87" customFormat="false" ht="13.8" hidden="false" customHeight="false" outlineLevel="0" collapsed="false">
      <c r="A87" s="10" t="s">
        <v>523</v>
      </c>
      <c r="B87" s="10" t="s">
        <v>485</v>
      </c>
      <c r="C87" s="10" t="s">
        <v>473</v>
      </c>
      <c r="D87" s="10" t="s">
        <v>399</v>
      </c>
      <c r="F87" s="10" t="s">
        <v>400</v>
      </c>
    </row>
    <row r="88" customFormat="false" ht="13.8" hidden="false" customHeight="false" outlineLevel="0" collapsed="false">
      <c r="A88" s="10" t="s">
        <v>524</v>
      </c>
      <c r="B88" s="10" t="s">
        <v>518</v>
      </c>
      <c r="C88" s="10" t="s">
        <v>473</v>
      </c>
      <c r="D88" s="10" t="s">
        <v>399</v>
      </c>
      <c r="E88" s="10" t="n">
        <v>13191</v>
      </c>
      <c r="F88" s="10" t="s">
        <v>400</v>
      </c>
    </row>
    <row r="89" customFormat="false" ht="13.8" hidden="false" customHeight="false" outlineLevel="0" collapsed="false">
      <c r="A89" s="10" t="s">
        <v>525</v>
      </c>
      <c r="B89" s="10" t="s">
        <v>463</v>
      </c>
      <c r="C89" s="10" t="s">
        <v>464</v>
      </c>
      <c r="D89" s="10" t="s">
        <v>399</v>
      </c>
      <c r="E89" s="10" t="n">
        <v>12966</v>
      </c>
      <c r="F89" s="10" t="s">
        <v>400</v>
      </c>
    </row>
    <row r="90" customFormat="false" ht="13.8" hidden="false" customHeight="false" outlineLevel="0" collapsed="false">
      <c r="A90" s="10" t="s">
        <v>526</v>
      </c>
      <c r="B90" s="10" t="s">
        <v>521</v>
      </c>
      <c r="C90" s="10" t="s">
        <v>473</v>
      </c>
      <c r="D90" s="10" t="s">
        <v>399</v>
      </c>
      <c r="E90" s="10" t="n">
        <v>12920</v>
      </c>
      <c r="F90" s="10" t="s">
        <v>400</v>
      </c>
    </row>
    <row r="91" customFormat="false" ht="13.8" hidden="false" customHeight="false" outlineLevel="0" collapsed="false">
      <c r="A91" s="10" t="s">
        <v>527</v>
      </c>
      <c r="B91" s="10" t="s">
        <v>518</v>
      </c>
      <c r="C91" s="10" t="s">
        <v>473</v>
      </c>
      <c r="D91" s="10" t="s">
        <v>399</v>
      </c>
      <c r="E91" s="10" t="n">
        <v>13017</v>
      </c>
      <c r="F91" s="10" t="s">
        <v>400</v>
      </c>
    </row>
    <row r="92" customFormat="false" ht="13.8" hidden="false" customHeight="false" outlineLevel="0" collapsed="false">
      <c r="A92" s="10" t="s">
        <v>528</v>
      </c>
      <c r="B92" s="10" t="s">
        <v>529</v>
      </c>
      <c r="C92" s="10" t="s">
        <v>473</v>
      </c>
      <c r="D92" s="10" t="s">
        <v>399</v>
      </c>
      <c r="E92" s="10" t="n">
        <v>12871</v>
      </c>
      <c r="F92" s="10" t="s">
        <v>400</v>
      </c>
    </row>
    <row r="93" customFormat="false" ht="13.8" hidden="false" customHeight="false" outlineLevel="0" collapsed="false">
      <c r="A93" s="10" t="s">
        <v>530</v>
      </c>
      <c r="B93" s="10" t="s">
        <v>463</v>
      </c>
      <c r="C93" s="10" t="s">
        <v>464</v>
      </c>
      <c r="D93" s="10" t="s">
        <v>399</v>
      </c>
      <c r="E93" s="10" t="n">
        <v>13242</v>
      </c>
      <c r="F93" s="10" t="s">
        <v>400</v>
      </c>
    </row>
    <row r="94" customFormat="false" ht="13.8" hidden="false" customHeight="false" outlineLevel="0" collapsed="false">
      <c r="A94" s="10" t="s">
        <v>531</v>
      </c>
      <c r="B94" s="10" t="s">
        <v>472</v>
      </c>
      <c r="C94" s="10" t="s">
        <v>473</v>
      </c>
      <c r="D94" s="10" t="s">
        <v>399</v>
      </c>
      <c r="E94" s="10" t="n">
        <v>19454</v>
      </c>
      <c r="F94" s="10" t="s">
        <v>409</v>
      </c>
    </row>
    <row r="95" customFormat="false" ht="13.8" hidden="false" customHeight="false" outlineLevel="0" collapsed="false">
      <c r="A95" s="10" t="s">
        <v>532</v>
      </c>
      <c r="B95" s="10" t="s">
        <v>487</v>
      </c>
      <c r="C95" s="10" t="s">
        <v>464</v>
      </c>
      <c r="D95" s="10" t="s">
        <v>399</v>
      </c>
      <c r="E95" s="10" t="n">
        <v>13103</v>
      </c>
      <c r="F95" s="10" t="s">
        <v>400</v>
      </c>
    </row>
    <row r="96" customFormat="false" ht="13.8" hidden="false" customHeight="false" outlineLevel="0" collapsed="false">
      <c r="A96" s="10" t="s">
        <v>533</v>
      </c>
      <c r="B96" s="10" t="s">
        <v>529</v>
      </c>
      <c r="C96" s="10" t="s">
        <v>473</v>
      </c>
      <c r="D96" s="10" t="s">
        <v>399</v>
      </c>
      <c r="E96" s="10" t="n">
        <v>17683</v>
      </c>
      <c r="F96" s="10" t="s">
        <v>400</v>
      </c>
    </row>
    <row r="97" customFormat="false" ht="13.8" hidden="false" customHeight="false" outlineLevel="0" collapsed="false">
      <c r="A97" s="10" t="s">
        <v>534</v>
      </c>
      <c r="B97" s="10" t="s">
        <v>513</v>
      </c>
      <c r="C97" s="10" t="s">
        <v>464</v>
      </c>
      <c r="D97" s="10" t="s">
        <v>399</v>
      </c>
      <c r="E97" s="10" t="n">
        <v>13212</v>
      </c>
      <c r="F97" s="10" t="s">
        <v>400</v>
      </c>
    </row>
    <row r="98" customFormat="false" ht="13.8" hidden="false" customHeight="false" outlineLevel="0" collapsed="false">
      <c r="A98" s="10" t="s">
        <v>535</v>
      </c>
      <c r="B98" s="10" t="s">
        <v>518</v>
      </c>
      <c r="C98" s="10" t="s">
        <v>473</v>
      </c>
      <c r="D98" s="10" t="s">
        <v>399</v>
      </c>
      <c r="E98" s="10" t="n">
        <v>18893</v>
      </c>
      <c r="F98" s="10" t="s">
        <v>400</v>
      </c>
    </row>
    <row r="99" customFormat="false" ht="13.8" hidden="false" customHeight="false" outlineLevel="0" collapsed="false">
      <c r="A99" s="10" t="s">
        <v>536</v>
      </c>
      <c r="B99" s="10" t="s">
        <v>537</v>
      </c>
      <c r="C99" s="10" t="s">
        <v>538</v>
      </c>
      <c r="D99" s="10" t="s">
        <v>399</v>
      </c>
      <c r="E99" s="10" t="n">
        <v>13148</v>
      </c>
      <c r="F99" s="10" t="s">
        <v>400</v>
      </c>
    </row>
    <row r="100" customFormat="false" ht="13.8" hidden="false" customHeight="false" outlineLevel="0" collapsed="false">
      <c r="A100" s="10" t="s">
        <v>539</v>
      </c>
      <c r="B100" s="10" t="s">
        <v>537</v>
      </c>
      <c r="C100" s="10" t="s">
        <v>538</v>
      </c>
      <c r="D100" s="10" t="s">
        <v>399</v>
      </c>
      <c r="E100" s="10" t="n">
        <v>12887</v>
      </c>
      <c r="F100" s="10" t="s">
        <v>400</v>
      </c>
    </row>
    <row r="101" customFormat="false" ht="13.8" hidden="false" customHeight="false" outlineLevel="0" collapsed="false">
      <c r="A101" s="10" t="s">
        <v>22</v>
      </c>
      <c r="B101" s="10" t="s">
        <v>540</v>
      </c>
      <c r="C101" s="10" t="s">
        <v>538</v>
      </c>
      <c r="D101" s="10" t="s">
        <v>399</v>
      </c>
      <c r="E101" s="10" t="n">
        <v>12912</v>
      </c>
      <c r="F101" s="10" t="s">
        <v>400</v>
      </c>
    </row>
    <row r="102" customFormat="false" ht="13.8" hidden="false" customHeight="false" outlineLevel="0" collapsed="false">
      <c r="A102" s="10" t="s">
        <v>541</v>
      </c>
      <c r="B102" s="10" t="s">
        <v>542</v>
      </c>
      <c r="C102" s="10" t="s">
        <v>398</v>
      </c>
      <c r="D102" s="10" t="s">
        <v>399</v>
      </c>
      <c r="E102" s="10" t="n">
        <v>13070</v>
      </c>
      <c r="F102" s="10" t="s">
        <v>400</v>
      </c>
    </row>
    <row r="103" customFormat="false" ht="13.8" hidden="false" customHeight="false" outlineLevel="0" collapsed="false">
      <c r="A103" s="10" t="s">
        <v>543</v>
      </c>
      <c r="B103" s="10" t="s">
        <v>537</v>
      </c>
      <c r="C103" s="10" t="s">
        <v>538</v>
      </c>
      <c r="D103" s="10" t="s">
        <v>399</v>
      </c>
      <c r="E103" s="10" t="n">
        <v>13176</v>
      </c>
      <c r="F103" s="10" t="s">
        <v>409</v>
      </c>
    </row>
    <row r="104" customFormat="false" ht="13.8" hidden="false" customHeight="false" outlineLevel="0" collapsed="false">
      <c r="A104" s="10" t="s">
        <v>544</v>
      </c>
      <c r="B104" s="10" t="s">
        <v>513</v>
      </c>
      <c r="C104" s="10" t="s">
        <v>464</v>
      </c>
      <c r="D104" s="10" t="s">
        <v>399</v>
      </c>
      <c r="E104" s="10" t="n">
        <v>13091</v>
      </c>
      <c r="F104" s="10" t="s">
        <v>400</v>
      </c>
    </row>
    <row r="105" customFormat="false" ht="13.8" hidden="false" customHeight="false" outlineLevel="0" collapsed="false">
      <c r="A105" s="10" t="s">
        <v>545</v>
      </c>
      <c r="B105" s="10" t="s">
        <v>546</v>
      </c>
      <c r="C105" s="10" t="s">
        <v>538</v>
      </c>
      <c r="D105" s="10" t="s">
        <v>399</v>
      </c>
      <c r="E105" s="10" t="n">
        <v>12913</v>
      </c>
      <c r="F105" s="10" t="s">
        <v>400</v>
      </c>
    </row>
    <row r="106" customFormat="false" ht="13.8" hidden="false" customHeight="false" outlineLevel="0" collapsed="false">
      <c r="A106" s="10" t="s">
        <v>120</v>
      </c>
      <c r="B106" s="10" t="s">
        <v>547</v>
      </c>
      <c r="C106" s="10" t="s">
        <v>538</v>
      </c>
      <c r="D106" s="10" t="s">
        <v>399</v>
      </c>
      <c r="E106" s="10" t="n">
        <v>13006</v>
      </c>
      <c r="F106" s="10" t="s">
        <v>400</v>
      </c>
    </row>
    <row r="107" customFormat="false" ht="13.8" hidden="false" customHeight="false" outlineLevel="0" collapsed="false">
      <c r="A107" s="10" t="s">
        <v>548</v>
      </c>
      <c r="B107" s="10" t="s">
        <v>547</v>
      </c>
      <c r="C107" s="10" t="s">
        <v>538</v>
      </c>
      <c r="D107" s="10" t="s">
        <v>399</v>
      </c>
      <c r="E107" s="10" t="n">
        <v>18743</v>
      </c>
      <c r="F107" s="10" t="s">
        <v>400</v>
      </c>
    </row>
    <row r="108" customFormat="false" ht="13.8" hidden="false" customHeight="false" outlineLevel="0" collapsed="false">
      <c r="A108" s="10" t="s">
        <v>328</v>
      </c>
      <c r="B108" s="10" t="s">
        <v>499</v>
      </c>
      <c r="C108" s="10" t="s">
        <v>500</v>
      </c>
      <c r="D108" s="10" t="s">
        <v>399</v>
      </c>
      <c r="E108" s="10" t="n">
        <v>18612</v>
      </c>
      <c r="F108" s="10" t="s">
        <v>400</v>
      </c>
    </row>
    <row r="109" customFormat="false" ht="13.8" hidden="false" customHeight="false" outlineLevel="0" collapsed="false">
      <c r="A109" s="10" t="s">
        <v>549</v>
      </c>
      <c r="B109" s="10" t="s">
        <v>537</v>
      </c>
      <c r="C109" s="10" t="s">
        <v>538</v>
      </c>
      <c r="D109" s="10" t="s">
        <v>399</v>
      </c>
      <c r="E109" s="10" t="n">
        <v>18219</v>
      </c>
      <c r="F109" s="10" t="s">
        <v>400</v>
      </c>
    </row>
    <row r="110" customFormat="false" ht="13.8" hidden="false" customHeight="false" outlineLevel="0" collapsed="false">
      <c r="A110" s="10" t="s">
        <v>550</v>
      </c>
      <c r="B110" s="10" t="s">
        <v>547</v>
      </c>
      <c r="C110" s="10" t="s">
        <v>538</v>
      </c>
      <c r="D110" s="10" t="s">
        <v>399</v>
      </c>
      <c r="E110" s="10" t="n">
        <v>12986</v>
      </c>
      <c r="F110" s="10" t="s">
        <v>400</v>
      </c>
    </row>
    <row r="111" customFormat="false" ht="13.8" hidden="false" customHeight="false" outlineLevel="0" collapsed="false">
      <c r="A111" s="10" t="s">
        <v>551</v>
      </c>
      <c r="B111" s="10" t="s">
        <v>546</v>
      </c>
      <c r="C111" s="10" t="s">
        <v>538</v>
      </c>
      <c r="D111" s="10" t="s">
        <v>399</v>
      </c>
      <c r="E111" s="10" t="n">
        <v>13251</v>
      </c>
      <c r="F111" s="10" t="s">
        <v>400</v>
      </c>
    </row>
    <row r="112" customFormat="false" ht="13.8" hidden="false" customHeight="false" outlineLevel="0" collapsed="false">
      <c r="A112" s="10" t="s">
        <v>552</v>
      </c>
      <c r="B112" s="10" t="s">
        <v>457</v>
      </c>
      <c r="C112" s="10" t="s">
        <v>458</v>
      </c>
      <c r="D112" s="10" t="s">
        <v>399</v>
      </c>
      <c r="E112" s="10" t="n">
        <v>19437</v>
      </c>
      <c r="F112" s="10" t="s">
        <v>400</v>
      </c>
    </row>
    <row r="113" customFormat="false" ht="13.8" hidden="false" customHeight="false" outlineLevel="0" collapsed="false">
      <c r="A113" s="10" t="s">
        <v>553</v>
      </c>
      <c r="B113" s="10" t="s">
        <v>487</v>
      </c>
      <c r="C113" s="10" t="s">
        <v>464</v>
      </c>
      <c r="D113" s="10" t="s">
        <v>399</v>
      </c>
      <c r="E113" s="10" t="n">
        <v>13200</v>
      </c>
      <c r="F113" s="10" t="s">
        <v>400</v>
      </c>
    </row>
    <row r="114" customFormat="false" ht="13.8" hidden="false" customHeight="false" outlineLevel="0" collapsed="false">
      <c r="A114" s="10" t="s">
        <v>554</v>
      </c>
      <c r="B114" s="10" t="s">
        <v>483</v>
      </c>
      <c r="C114" s="10" t="s">
        <v>458</v>
      </c>
      <c r="D114" s="10" t="s">
        <v>399</v>
      </c>
      <c r="E114" s="10" t="n">
        <v>12897</v>
      </c>
      <c r="F114" s="10" t="s">
        <v>415</v>
      </c>
    </row>
    <row r="115" customFormat="false" ht="13.8" hidden="false" customHeight="false" outlineLevel="0" collapsed="false">
      <c r="A115" s="10" t="s">
        <v>555</v>
      </c>
      <c r="B115" s="10" t="s">
        <v>556</v>
      </c>
      <c r="C115" s="10" t="s">
        <v>458</v>
      </c>
      <c r="D115" s="10" t="s">
        <v>399</v>
      </c>
      <c r="E115" s="10" t="n">
        <v>12978</v>
      </c>
      <c r="F115" s="10" t="s">
        <v>400</v>
      </c>
    </row>
    <row r="116" customFormat="false" ht="13.8" hidden="false" customHeight="false" outlineLevel="0" collapsed="false">
      <c r="A116" s="10" t="s">
        <v>78</v>
      </c>
      <c r="B116" s="10" t="s">
        <v>557</v>
      </c>
      <c r="C116" s="10" t="s">
        <v>458</v>
      </c>
      <c r="D116" s="10" t="s">
        <v>399</v>
      </c>
      <c r="E116" s="10" t="n">
        <v>18463</v>
      </c>
      <c r="F116" s="10" t="s">
        <v>400</v>
      </c>
    </row>
    <row r="117" customFormat="false" ht="13.8" hidden="false" customHeight="false" outlineLevel="0" collapsed="false">
      <c r="A117" s="10" t="s">
        <v>203</v>
      </c>
      <c r="B117" s="10" t="s">
        <v>483</v>
      </c>
      <c r="C117" s="10" t="s">
        <v>458</v>
      </c>
      <c r="D117" s="10" t="s">
        <v>399</v>
      </c>
      <c r="E117" s="10" t="n">
        <v>13101</v>
      </c>
      <c r="F117" s="10" t="s">
        <v>400</v>
      </c>
    </row>
    <row r="118" customFormat="false" ht="13.8" hidden="false" customHeight="false" outlineLevel="0" collapsed="false">
      <c r="A118" s="10" t="s">
        <v>558</v>
      </c>
      <c r="B118" s="10" t="s">
        <v>559</v>
      </c>
      <c r="C118" s="10" t="s">
        <v>500</v>
      </c>
      <c r="D118" s="10" t="s">
        <v>399</v>
      </c>
      <c r="E118" s="10" t="n">
        <v>13105</v>
      </c>
      <c r="F118" s="10" t="s">
        <v>400</v>
      </c>
    </row>
    <row r="119" customFormat="false" ht="13.8" hidden="false" customHeight="false" outlineLevel="0" collapsed="false">
      <c r="A119" s="10" t="s">
        <v>560</v>
      </c>
      <c r="B119" s="10" t="s">
        <v>561</v>
      </c>
      <c r="C119" s="10" t="s">
        <v>458</v>
      </c>
      <c r="D119" s="10" t="s">
        <v>399</v>
      </c>
      <c r="E119" s="10" t="n">
        <v>13173</v>
      </c>
      <c r="F119" s="10" t="s">
        <v>400</v>
      </c>
    </row>
    <row r="120" customFormat="false" ht="13.8" hidden="false" customHeight="false" outlineLevel="0" collapsed="false">
      <c r="A120" s="10" t="s">
        <v>562</v>
      </c>
      <c r="B120" s="10" t="s">
        <v>563</v>
      </c>
      <c r="C120" s="10" t="s">
        <v>500</v>
      </c>
      <c r="D120" s="10" t="s">
        <v>399</v>
      </c>
      <c r="E120" s="10" t="n">
        <v>13210</v>
      </c>
      <c r="F120" s="10" t="s">
        <v>400</v>
      </c>
    </row>
    <row r="121" customFormat="false" ht="13.8" hidden="false" customHeight="false" outlineLevel="0" collapsed="false">
      <c r="A121" s="10" t="s">
        <v>564</v>
      </c>
      <c r="B121" s="10" t="s">
        <v>556</v>
      </c>
      <c r="C121" s="10" t="s">
        <v>458</v>
      </c>
      <c r="D121" s="10" t="s">
        <v>399</v>
      </c>
      <c r="E121" s="10" t="n">
        <v>19700</v>
      </c>
      <c r="F121" s="10" t="s">
        <v>400</v>
      </c>
    </row>
    <row r="122" customFormat="false" ht="13.8" hidden="false" customHeight="false" outlineLevel="0" collapsed="false">
      <c r="A122" s="10" t="s">
        <v>565</v>
      </c>
      <c r="B122" s="10" t="s">
        <v>557</v>
      </c>
      <c r="C122" s="10" t="s">
        <v>458</v>
      </c>
      <c r="D122" s="10" t="s">
        <v>399</v>
      </c>
      <c r="E122" s="10" t="n">
        <v>17724</v>
      </c>
      <c r="F122" s="10" t="s">
        <v>400</v>
      </c>
    </row>
    <row r="123" customFormat="false" ht="13.8" hidden="false" customHeight="false" outlineLevel="0" collapsed="false">
      <c r="A123" s="10" t="s">
        <v>566</v>
      </c>
      <c r="B123" s="10" t="s">
        <v>557</v>
      </c>
      <c r="C123" s="10" t="s">
        <v>458</v>
      </c>
      <c r="D123" s="10" t="s">
        <v>399</v>
      </c>
      <c r="E123" s="10" t="n">
        <v>17685</v>
      </c>
      <c r="F123" s="10" t="s">
        <v>400</v>
      </c>
    </row>
    <row r="124" customFormat="false" ht="13.8" hidden="false" customHeight="false" outlineLevel="0" collapsed="false">
      <c r="A124" s="10" t="s">
        <v>567</v>
      </c>
      <c r="B124" s="10" t="s">
        <v>487</v>
      </c>
      <c r="C124" s="10" t="s">
        <v>464</v>
      </c>
      <c r="D124" s="10" t="s">
        <v>399</v>
      </c>
      <c r="E124" s="10" t="n">
        <v>13256</v>
      </c>
      <c r="F124" s="10" t="s">
        <v>400</v>
      </c>
    </row>
    <row r="125" customFormat="false" ht="13.8" hidden="false" customHeight="false" outlineLevel="0" collapsed="false">
      <c r="A125" s="10" t="s">
        <v>568</v>
      </c>
      <c r="B125" s="10" t="s">
        <v>569</v>
      </c>
      <c r="C125" s="10" t="s">
        <v>570</v>
      </c>
      <c r="D125" s="10" t="s">
        <v>399</v>
      </c>
      <c r="E125" s="10" t="n">
        <v>18334</v>
      </c>
      <c r="F125" s="10" t="s">
        <v>571</v>
      </c>
    </row>
    <row r="126" customFormat="false" ht="13.8" hidden="false" customHeight="false" outlineLevel="0" collapsed="false">
      <c r="A126" s="10" t="s">
        <v>572</v>
      </c>
      <c r="B126" s="10" t="s">
        <v>573</v>
      </c>
      <c r="C126" s="10" t="s">
        <v>570</v>
      </c>
      <c r="D126" s="10" t="s">
        <v>399</v>
      </c>
      <c r="E126" s="10" t="n">
        <v>13247</v>
      </c>
      <c r="F126" s="10" t="s">
        <v>574</v>
      </c>
    </row>
    <row r="127" customFormat="false" ht="13.8" hidden="false" customHeight="false" outlineLevel="0" collapsed="false">
      <c r="A127" s="10" t="s">
        <v>575</v>
      </c>
      <c r="B127" s="10" t="s">
        <v>576</v>
      </c>
      <c r="C127" s="10" t="s">
        <v>500</v>
      </c>
      <c r="D127" s="10" t="s">
        <v>399</v>
      </c>
      <c r="E127" s="10" t="n">
        <v>13249</v>
      </c>
      <c r="F127" s="10" t="s">
        <v>400</v>
      </c>
    </row>
    <row r="128" customFormat="false" ht="13.8" hidden="false" customHeight="false" outlineLevel="0" collapsed="false">
      <c r="A128" s="10" t="s">
        <v>577</v>
      </c>
      <c r="B128" s="10" t="s">
        <v>573</v>
      </c>
      <c r="C128" s="10" t="s">
        <v>570</v>
      </c>
      <c r="D128" s="10" t="s">
        <v>399</v>
      </c>
      <c r="E128" s="10" t="n">
        <v>12936</v>
      </c>
      <c r="F128" s="10" t="s">
        <v>400</v>
      </c>
    </row>
    <row r="129" customFormat="false" ht="13.8" hidden="false" customHeight="false" outlineLevel="0" collapsed="false">
      <c r="A129" s="10" t="s">
        <v>578</v>
      </c>
      <c r="B129" s="10" t="s">
        <v>573</v>
      </c>
      <c r="C129" s="10" t="s">
        <v>570</v>
      </c>
      <c r="D129" s="10" t="s">
        <v>399</v>
      </c>
      <c r="E129" s="10" t="n">
        <v>13240</v>
      </c>
      <c r="F129" s="10" t="s">
        <v>400</v>
      </c>
    </row>
    <row r="130" customFormat="false" ht="13.8" hidden="false" customHeight="false" outlineLevel="0" collapsed="false">
      <c r="A130" s="10" t="s">
        <v>126</v>
      </c>
      <c r="B130" s="10" t="s">
        <v>579</v>
      </c>
      <c r="C130" s="10" t="s">
        <v>570</v>
      </c>
      <c r="D130" s="10" t="s">
        <v>399</v>
      </c>
      <c r="E130" s="10" t="n">
        <v>17434</v>
      </c>
      <c r="F130" s="10" t="s">
        <v>400</v>
      </c>
    </row>
    <row r="131" customFormat="false" ht="13.8" hidden="false" customHeight="false" outlineLevel="0" collapsed="false">
      <c r="A131" s="10" t="s">
        <v>580</v>
      </c>
      <c r="B131" s="10" t="s">
        <v>581</v>
      </c>
      <c r="C131" s="10" t="s">
        <v>570</v>
      </c>
      <c r="D131" s="10" t="s">
        <v>399</v>
      </c>
      <c r="E131" s="10" t="n">
        <v>12911</v>
      </c>
      <c r="F131" s="10" t="s">
        <v>400</v>
      </c>
    </row>
    <row r="132" customFormat="false" ht="13.8" hidden="false" customHeight="false" outlineLevel="0" collapsed="false">
      <c r="A132" s="10" t="s">
        <v>582</v>
      </c>
      <c r="B132" s="10" t="s">
        <v>573</v>
      </c>
      <c r="C132" s="10" t="s">
        <v>570</v>
      </c>
      <c r="D132" s="10" t="s">
        <v>399</v>
      </c>
      <c r="E132" s="10" t="n">
        <v>20449</v>
      </c>
      <c r="F132" s="10" t="s">
        <v>400</v>
      </c>
    </row>
    <row r="133" customFormat="false" ht="13.8" hidden="false" customHeight="false" outlineLevel="0" collapsed="false">
      <c r="A133" s="10" t="s">
        <v>583</v>
      </c>
      <c r="B133" s="10" t="s">
        <v>579</v>
      </c>
      <c r="C133" s="10" t="s">
        <v>570</v>
      </c>
      <c r="D133" s="10" t="s">
        <v>399</v>
      </c>
      <c r="E133" s="10" t="n">
        <v>13189</v>
      </c>
      <c r="F133" s="10" t="s">
        <v>400</v>
      </c>
    </row>
    <row r="134" customFormat="false" ht="13.8" hidden="false" customHeight="false" outlineLevel="0" collapsed="false">
      <c r="A134" s="10" t="s">
        <v>584</v>
      </c>
      <c r="B134" s="10" t="s">
        <v>573</v>
      </c>
      <c r="C134" s="10" t="s">
        <v>570</v>
      </c>
      <c r="D134" s="10" t="s">
        <v>399</v>
      </c>
      <c r="E134" s="10" t="n">
        <v>13241</v>
      </c>
      <c r="F134" s="10" t="s">
        <v>400</v>
      </c>
    </row>
    <row r="135" customFormat="false" ht="13.8" hidden="false" customHeight="false" outlineLevel="0" collapsed="false">
      <c r="A135" s="10" t="s">
        <v>585</v>
      </c>
      <c r="B135" s="10" t="s">
        <v>579</v>
      </c>
      <c r="C135" s="10" t="s">
        <v>570</v>
      </c>
      <c r="D135" s="10" t="s">
        <v>399</v>
      </c>
      <c r="E135" s="10" t="n">
        <v>17998</v>
      </c>
      <c r="F135" s="10" t="s">
        <v>400</v>
      </c>
    </row>
    <row r="136" customFormat="false" ht="13.8" hidden="false" customHeight="false" outlineLevel="0" collapsed="false">
      <c r="A136" s="10" t="s">
        <v>586</v>
      </c>
      <c r="B136" s="10" t="s">
        <v>587</v>
      </c>
      <c r="C136" s="10" t="s">
        <v>464</v>
      </c>
      <c r="D136" s="10" t="s">
        <v>399</v>
      </c>
      <c r="E136" s="10" t="n">
        <v>13062</v>
      </c>
      <c r="F136" s="10" t="s">
        <v>400</v>
      </c>
    </row>
    <row r="137" customFormat="false" ht="13.8" hidden="false" customHeight="false" outlineLevel="0" collapsed="false">
      <c r="A137" s="10" t="s">
        <v>588</v>
      </c>
      <c r="B137" s="10" t="s">
        <v>579</v>
      </c>
      <c r="C137" s="10" t="s">
        <v>570</v>
      </c>
      <c r="D137" s="10" t="s">
        <v>399</v>
      </c>
      <c r="E137" s="10" t="n">
        <v>18388</v>
      </c>
      <c r="F137" s="10" t="s">
        <v>400</v>
      </c>
    </row>
    <row r="138" customFormat="false" ht="13.8" hidden="false" customHeight="false" outlineLevel="0" collapsed="false">
      <c r="A138" s="10" t="s">
        <v>589</v>
      </c>
      <c r="B138" s="10" t="s">
        <v>460</v>
      </c>
      <c r="C138" s="10" t="s">
        <v>443</v>
      </c>
      <c r="D138" s="10" t="s">
        <v>399</v>
      </c>
      <c r="E138" s="10" t="n">
        <v>18769</v>
      </c>
      <c r="F138" s="10" t="s">
        <v>400</v>
      </c>
    </row>
    <row r="139" customFormat="false" ht="13.8" hidden="false" customHeight="false" outlineLevel="0" collapsed="false">
      <c r="A139" s="10" t="s">
        <v>590</v>
      </c>
      <c r="B139" s="10" t="s">
        <v>510</v>
      </c>
      <c r="C139" s="10" t="s">
        <v>443</v>
      </c>
      <c r="D139" s="10" t="s">
        <v>399</v>
      </c>
      <c r="E139" s="10" t="n">
        <v>12865</v>
      </c>
      <c r="F139" s="10" t="s">
        <v>400</v>
      </c>
    </row>
    <row r="140" customFormat="false" ht="13.8" hidden="false" customHeight="false" outlineLevel="0" collapsed="false">
      <c r="A140" s="10" t="s">
        <v>591</v>
      </c>
      <c r="B140" s="10" t="s">
        <v>460</v>
      </c>
      <c r="C140" s="10" t="s">
        <v>443</v>
      </c>
      <c r="D140" s="10" t="s">
        <v>399</v>
      </c>
      <c r="E140" s="10" t="n">
        <v>12921</v>
      </c>
      <c r="F140" s="10" t="s">
        <v>400</v>
      </c>
    </row>
    <row r="141" customFormat="false" ht="13.8" hidden="false" customHeight="false" outlineLevel="0" collapsed="false">
      <c r="A141" s="10" t="s">
        <v>592</v>
      </c>
      <c r="B141" s="10" t="s">
        <v>510</v>
      </c>
      <c r="C141" s="10" t="s">
        <v>443</v>
      </c>
      <c r="D141" s="10" t="s">
        <v>399</v>
      </c>
      <c r="E141" s="10" t="n">
        <v>20264</v>
      </c>
      <c r="F141" s="10" t="s">
        <v>400</v>
      </c>
    </row>
    <row r="142" customFormat="false" ht="13.8" hidden="false" customHeight="false" outlineLevel="0" collapsed="false">
      <c r="A142" s="10" t="s">
        <v>593</v>
      </c>
      <c r="B142" s="10" t="s">
        <v>460</v>
      </c>
      <c r="C142" s="10" t="s">
        <v>443</v>
      </c>
      <c r="D142" s="10" t="s">
        <v>399</v>
      </c>
      <c r="E142" s="10" t="n">
        <v>13260</v>
      </c>
      <c r="F142" s="10" t="s">
        <v>400</v>
      </c>
    </row>
    <row r="143" customFormat="false" ht="13.8" hidden="false" customHeight="false" outlineLevel="0" collapsed="false">
      <c r="A143" s="10" t="s">
        <v>594</v>
      </c>
      <c r="B143" s="10" t="s">
        <v>595</v>
      </c>
      <c r="C143" s="10" t="s">
        <v>500</v>
      </c>
      <c r="D143" s="10" t="s">
        <v>399</v>
      </c>
      <c r="E143" s="10" t="n">
        <v>12893</v>
      </c>
      <c r="F143" s="10" t="s">
        <v>400</v>
      </c>
    </row>
    <row r="144" customFormat="false" ht="13.8" hidden="false" customHeight="false" outlineLevel="0" collapsed="false">
      <c r="A144" s="10" t="s">
        <v>596</v>
      </c>
      <c r="B144" s="10" t="s">
        <v>510</v>
      </c>
      <c r="C144" s="10" t="s">
        <v>443</v>
      </c>
      <c r="D144" s="10" t="s">
        <v>399</v>
      </c>
      <c r="E144" s="10" t="n">
        <v>13096</v>
      </c>
      <c r="F144" s="10" t="s">
        <v>400</v>
      </c>
    </row>
    <row r="145" customFormat="false" ht="13.8" hidden="false" customHeight="false" outlineLevel="0" collapsed="false">
      <c r="A145" s="10" t="s">
        <v>597</v>
      </c>
      <c r="B145" s="10" t="s">
        <v>442</v>
      </c>
      <c r="C145" s="10" t="s">
        <v>443</v>
      </c>
      <c r="D145" s="10" t="s">
        <v>399</v>
      </c>
      <c r="E145" s="10" t="n">
        <v>13175</v>
      </c>
      <c r="F145" s="10" t="s">
        <v>400</v>
      </c>
    </row>
    <row r="146" customFormat="false" ht="13.8" hidden="false" customHeight="false" outlineLevel="0" collapsed="false">
      <c r="A146" s="10" t="s">
        <v>598</v>
      </c>
      <c r="B146" s="10" t="s">
        <v>493</v>
      </c>
      <c r="C146" s="10" t="s">
        <v>494</v>
      </c>
      <c r="D146" s="10" t="s">
        <v>399</v>
      </c>
      <c r="E146" s="10" t="n">
        <v>18390</v>
      </c>
      <c r="F146" s="10" t="s">
        <v>400</v>
      </c>
    </row>
    <row r="147" customFormat="false" ht="13.8" hidden="false" customHeight="false" outlineLevel="0" collapsed="false">
      <c r="A147" s="10" t="s">
        <v>599</v>
      </c>
      <c r="B147" s="10" t="s">
        <v>600</v>
      </c>
      <c r="C147" s="10" t="s">
        <v>494</v>
      </c>
      <c r="D147" s="10" t="s">
        <v>399</v>
      </c>
      <c r="E147" s="10" t="n">
        <v>13202</v>
      </c>
      <c r="F147" s="10" t="s">
        <v>400</v>
      </c>
    </row>
    <row r="148" customFormat="false" ht="13.8" hidden="false" customHeight="false" outlineLevel="0" collapsed="false">
      <c r="A148" s="10" t="s">
        <v>601</v>
      </c>
      <c r="B148" s="10" t="s">
        <v>602</v>
      </c>
      <c r="C148" s="10" t="s">
        <v>494</v>
      </c>
      <c r="D148" s="10" t="s">
        <v>399</v>
      </c>
      <c r="E148" s="10" t="n">
        <v>13126</v>
      </c>
      <c r="F148" s="10" t="s">
        <v>400</v>
      </c>
    </row>
    <row r="149" customFormat="false" ht="13.8" hidden="false" customHeight="false" outlineLevel="0" collapsed="false">
      <c r="A149" s="10" t="s">
        <v>603</v>
      </c>
      <c r="B149" s="10" t="s">
        <v>563</v>
      </c>
      <c r="C149" s="10" t="s">
        <v>500</v>
      </c>
      <c r="D149" s="10" t="s">
        <v>399</v>
      </c>
      <c r="E149" s="10" t="n">
        <v>17514</v>
      </c>
      <c r="F149" s="10" t="s">
        <v>400</v>
      </c>
    </row>
    <row r="150" customFormat="false" ht="13.8" hidden="false" customHeight="false" outlineLevel="0" collapsed="false">
      <c r="A150" s="10" t="s">
        <v>133</v>
      </c>
      <c r="B150" s="10" t="s">
        <v>604</v>
      </c>
      <c r="C150" s="10" t="s">
        <v>494</v>
      </c>
      <c r="D150" s="10" t="s">
        <v>399</v>
      </c>
      <c r="E150" s="10" t="n">
        <v>13010</v>
      </c>
      <c r="F150" s="10" t="s">
        <v>400</v>
      </c>
    </row>
    <row r="151" customFormat="false" ht="13.8" hidden="false" customHeight="false" outlineLevel="0" collapsed="false">
      <c r="A151" s="10" t="s">
        <v>605</v>
      </c>
      <c r="B151" s="10" t="s">
        <v>587</v>
      </c>
      <c r="C151" s="10" t="s">
        <v>464</v>
      </c>
      <c r="D151" s="10" t="s">
        <v>399</v>
      </c>
      <c r="E151" s="10" t="n">
        <v>13086</v>
      </c>
      <c r="F151" s="10" t="s">
        <v>400</v>
      </c>
    </row>
    <row r="152" customFormat="false" ht="13.8" hidden="false" customHeight="false" outlineLevel="0" collapsed="false">
      <c r="A152" s="10" t="s">
        <v>606</v>
      </c>
      <c r="B152" s="10" t="s">
        <v>607</v>
      </c>
      <c r="C152" s="10" t="s">
        <v>470</v>
      </c>
      <c r="D152" s="10" t="s">
        <v>399</v>
      </c>
      <c r="E152" s="10" t="n">
        <v>13198</v>
      </c>
      <c r="F152" s="10" t="s">
        <v>400</v>
      </c>
    </row>
    <row r="153" customFormat="false" ht="13.8" hidden="false" customHeight="false" outlineLevel="0" collapsed="false">
      <c r="A153" s="10" t="s">
        <v>608</v>
      </c>
      <c r="B153" s="10" t="s">
        <v>493</v>
      </c>
      <c r="C153" s="10" t="s">
        <v>494</v>
      </c>
      <c r="D153" s="10" t="s">
        <v>399</v>
      </c>
      <c r="E153" s="10" t="n">
        <v>13171</v>
      </c>
      <c r="F153" s="10" t="s">
        <v>400</v>
      </c>
    </row>
    <row r="154" customFormat="false" ht="13.8" hidden="false" customHeight="false" outlineLevel="0" collapsed="false">
      <c r="A154" s="10" t="s">
        <v>609</v>
      </c>
      <c r="B154" s="10" t="s">
        <v>602</v>
      </c>
      <c r="C154" s="10" t="s">
        <v>494</v>
      </c>
      <c r="D154" s="10" t="s">
        <v>399</v>
      </c>
      <c r="E154" s="10" t="n">
        <v>17548</v>
      </c>
      <c r="F154" s="10" t="s">
        <v>400</v>
      </c>
    </row>
    <row r="155" customFormat="false" ht="13.8" hidden="false" customHeight="false" outlineLevel="0" collapsed="false">
      <c r="A155" s="10" t="s">
        <v>610</v>
      </c>
      <c r="B155" s="10" t="s">
        <v>493</v>
      </c>
      <c r="C155" s="10" t="s">
        <v>494</v>
      </c>
      <c r="D155" s="10" t="s">
        <v>399</v>
      </c>
      <c r="E155" s="10" t="n">
        <v>13169</v>
      </c>
      <c r="F155" s="10" t="s">
        <v>400</v>
      </c>
    </row>
    <row r="156" customFormat="false" ht="13.8" hidden="false" customHeight="false" outlineLevel="0" collapsed="false">
      <c r="A156" s="10" t="s">
        <v>139</v>
      </c>
      <c r="B156" s="10" t="s">
        <v>604</v>
      </c>
      <c r="C156" s="10" t="s">
        <v>494</v>
      </c>
      <c r="D156" s="10" t="s">
        <v>399</v>
      </c>
      <c r="E156" s="10" t="n">
        <v>17950</v>
      </c>
      <c r="F156" s="10" t="s">
        <v>400</v>
      </c>
    </row>
    <row r="157" customFormat="false" ht="13.8" hidden="false" customHeight="false" outlineLevel="0" collapsed="false">
      <c r="A157" s="10" t="s">
        <v>611</v>
      </c>
      <c r="B157" s="10" t="s">
        <v>604</v>
      </c>
      <c r="C157" s="10" t="s">
        <v>494</v>
      </c>
      <c r="D157" s="10" t="s">
        <v>399</v>
      </c>
      <c r="E157" s="10" t="n">
        <v>18438</v>
      </c>
      <c r="F157" s="10" t="s">
        <v>400</v>
      </c>
    </row>
    <row r="158" customFormat="false" ht="13.8" hidden="false" customHeight="false" outlineLevel="0" collapsed="false">
      <c r="A158" s="10" t="s">
        <v>612</v>
      </c>
      <c r="B158" s="10" t="s">
        <v>613</v>
      </c>
      <c r="C158" s="10" t="s">
        <v>494</v>
      </c>
      <c r="D158" s="10" t="s">
        <v>399</v>
      </c>
      <c r="E158" s="10" t="n">
        <v>22848</v>
      </c>
      <c r="F158" s="10" t="s">
        <v>400</v>
      </c>
    </row>
    <row r="159" customFormat="false" ht="13.8" hidden="false" customHeight="false" outlineLevel="0" collapsed="false">
      <c r="A159" s="10" t="s">
        <v>614</v>
      </c>
      <c r="B159" s="10" t="s">
        <v>469</v>
      </c>
      <c r="C159" s="10" t="s">
        <v>470</v>
      </c>
      <c r="D159" s="10" t="s">
        <v>399</v>
      </c>
      <c r="E159" s="10" t="n">
        <v>12917</v>
      </c>
      <c r="F159" s="10" t="s">
        <v>400</v>
      </c>
    </row>
    <row r="160" customFormat="false" ht="13.8" hidden="false" customHeight="false" outlineLevel="0" collapsed="false">
      <c r="A160" s="10" t="s">
        <v>615</v>
      </c>
      <c r="B160" s="10" t="s">
        <v>613</v>
      </c>
      <c r="C160" s="10" t="s">
        <v>494</v>
      </c>
      <c r="D160" s="10" t="s">
        <v>399</v>
      </c>
      <c r="E160" s="10" t="n">
        <v>13223</v>
      </c>
      <c r="F160" s="10" t="s">
        <v>409</v>
      </c>
    </row>
    <row r="161" customFormat="false" ht="13.8" hidden="false" customHeight="false" outlineLevel="0" collapsed="false">
      <c r="A161" s="10" t="s">
        <v>616</v>
      </c>
      <c r="B161" s="10" t="s">
        <v>600</v>
      </c>
      <c r="C161" s="10" t="s">
        <v>494</v>
      </c>
      <c r="D161" s="10" t="s">
        <v>399</v>
      </c>
      <c r="E161" s="10" t="n">
        <v>20235</v>
      </c>
      <c r="F161" s="10" t="s">
        <v>400</v>
      </c>
    </row>
    <row r="162" customFormat="false" ht="13.8" hidden="false" customHeight="false" outlineLevel="0" collapsed="false">
      <c r="A162" s="10" t="s">
        <v>153</v>
      </c>
      <c r="B162" s="10" t="s">
        <v>607</v>
      </c>
      <c r="C162" s="10" t="s">
        <v>470</v>
      </c>
      <c r="D162" s="10" t="s">
        <v>399</v>
      </c>
      <c r="E162" s="10" t="n">
        <v>13016</v>
      </c>
      <c r="F162" s="10" t="s">
        <v>400</v>
      </c>
    </row>
    <row r="163" customFormat="false" ht="13.8" hidden="false" customHeight="false" outlineLevel="0" collapsed="false">
      <c r="A163" s="10" t="s">
        <v>617</v>
      </c>
      <c r="B163" s="10" t="s">
        <v>602</v>
      </c>
      <c r="C163" s="10" t="s">
        <v>494</v>
      </c>
      <c r="D163" s="10" t="s">
        <v>399</v>
      </c>
      <c r="E163" s="10" t="n">
        <v>12903</v>
      </c>
      <c r="F163" s="10" t="s">
        <v>400</v>
      </c>
    </row>
    <row r="164" customFormat="false" ht="13.8" hidden="false" customHeight="false" outlineLevel="0" collapsed="false">
      <c r="A164" s="10" t="s">
        <v>618</v>
      </c>
      <c r="B164" s="10" t="s">
        <v>619</v>
      </c>
      <c r="C164" s="10" t="s">
        <v>476</v>
      </c>
      <c r="D164" s="10" t="s">
        <v>399</v>
      </c>
      <c r="E164" s="10" t="n">
        <v>12944</v>
      </c>
      <c r="F164" s="10" t="s">
        <v>400</v>
      </c>
    </row>
    <row r="165" customFormat="false" ht="13.8" hidden="false" customHeight="false" outlineLevel="0" collapsed="false">
      <c r="A165" s="10" t="s">
        <v>357</v>
      </c>
      <c r="B165" s="10" t="s">
        <v>475</v>
      </c>
      <c r="C165" s="10" t="s">
        <v>476</v>
      </c>
      <c r="D165" s="10" t="s">
        <v>399</v>
      </c>
      <c r="E165" s="10" t="n">
        <v>13080</v>
      </c>
      <c r="F165" s="10" t="s">
        <v>400</v>
      </c>
    </row>
    <row r="166" customFormat="false" ht="13.8" hidden="false" customHeight="false" outlineLevel="0" collapsed="false">
      <c r="A166" s="10" t="s">
        <v>620</v>
      </c>
      <c r="B166" s="10" t="s">
        <v>621</v>
      </c>
      <c r="C166" s="10" t="s">
        <v>470</v>
      </c>
      <c r="D166" s="10" t="s">
        <v>399</v>
      </c>
      <c r="E166" s="10" t="n">
        <v>17411</v>
      </c>
      <c r="F166" s="10" t="s">
        <v>400</v>
      </c>
    </row>
    <row r="167" customFormat="false" ht="13.8" hidden="false" customHeight="false" outlineLevel="0" collapsed="false">
      <c r="A167" s="10" t="s">
        <v>622</v>
      </c>
      <c r="B167" s="10" t="s">
        <v>623</v>
      </c>
      <c r="C167" s="10" t="s">
        <v>476</v>
      </c>
      <c r="D167" s="10" t="s">
        <v>399</v>
      </c>
      <c r="E167" s="10" t="n">
        <v>13178</v>
      </c>
      <c r="F167" s="10" t="s">
        <v>400</v>
      </c>
    </row>
    <row r="168" customFormat="false" ht="13.8" hidden="false" customHeight="false" outlineLevel="0" collapsed="false">
      <c r="A168" s="10" t="s">
        <v>624</v>
      </c>
      <c r="B168" s="10" t="s">
        <v>475</v>
      </c>
      <c r="C168" s="10" t="s">
        <v>476</v>
      </c>
      <c r="D168" s="10" t="s">
        <v>399</v>
      </c>
      <c r="E168" s="10" t="n">
        <v>13123</v>
      </c>
      <c r="F168" s="10" t="s">
        <v>400</v>
      </c>
    </row>
    <row r="169" customFormat="false" ht="13.8" hidden="false" customHeight="false" outlineLevel="0" collapsed="false">
      <c r="A169" s="10" t="s">
        <v>625</v>
      </c>
      <c r="B169" s="10" t="s">
        <v>475</v>
      </c>
      <c r="C169" s="10" t="s">
        <v>476</v>
      </c>
      <c r="D169" s="10" t="s">
        <v>399</v>
      </c>
      <c r="E169" s="10" t="n">
        <v>13259</v>
      </c>
      <c r="F169" s="10" t="s">
        <v>400</v>
      </c>
    </row>
    <row r="170" customFormat="false" ht="13.8" hidden="false" customHeight="false" outlineLevel="0" collapsed="false">
      <c r="A170" s="10" t="s">
        <v>626</v>
      </c>
      <c r="B170" s="10" t="s">
        <v>627</v>
      </c>
      <c r="C170" s="10" t="s">
        <v>476</v>
      </c>
      <c r="D170" s="10" t="s">
        <v>399</v>
      </c>
      <c r="E170" s="10" t="n">
        <v>13234</v>
      </c>
      <c r="F170" s="10" t="s">
        <v>400</v>
      </c>
    </row>
    <row r="171" customFormat="false" ht="13.8" hidden="false" customHeight="false" outlineLevel="0" collapsed="false">
      <c r="A171" s="10" t="s">
        <v>628</v>
      </c>
      <c r="B171" s="10" t="s">
        <v>418</v>
      </c>
      <c r="C171" s="10" t="s">
        <v>414</v>
      </c>
      <c r="D171" s="10" t="s">
        <v>399</v>
      </c>
      <c r="E171" s="10" t="n">
        <v>19421</v>
      </c>
      <c r="F171" s="10" t="s">
        <v>400</v>
      </c>
    </row>
    <row r="172" customFormat="false" ht="13.8" hidden="false" customHeight="false" outlineLevel="0" collapsed="false">
      <c r="A172" s="10" t="s">
        <v>629</v>
      </c>
      <c r="B172" s="10" t="s">
        <v>619</v>
      </c>
      <c r="C172" s="10" t="s">
        <v>476</v>
      </c>
      <c r="D172" s="10" t="s">
        <v>399</v>
      </c>
      <c r="E172" s="10" t="n">
        <v>19035</v>
      </c>
      <c r="F172" s="10" t="s">
        <v>400</v>
      </c>
    </row>
    <row r="173" customFormat="false" ht="13.8" hidden="false" customHeight="false" outlineLevel="0" collapsed="false">
      <c r="A173" s="10" t="s">
        <v>630</v>
      </c>
      <c r="B173" s="10" t="s">
        <v>631</v>
      </c>
      <c r="C173" s="10" t="s">
        <v>476</v>
      </c>
      <c r="D173" s="10" t="s">
        <v>399</v>
      </c>
      <c r="E173" s="10" t="n">
        <v>13058</v>
      </c>
      <c r="F173" s="10" t="s">
        <v>400</v>
      </c>
    </row>
    <row r="174" customFormat="false" ht="13.8" hidden="false" customHeight="false" outlineLevel="0" collapsed="false">
      <c r="A174" s="10" t="s">
        <v>632</v>
      </c>
      <c r="B174" s="10" t="s">
        <v>631</v>
      </c>
      <c r="C174" s="10" t="s">
        <v>476</v>
      </c>
      <c r="D174" s="10" t="s">
        <v>399</v>
      </c>
      <c r="E174" s="10" t="n">
        <v>20624</v>
      </c>
      <c r="F174" s="10" t="s">
        <v>400</v>
      </c>
    </row>
    <row r="175" customFormat="false" ht="13.8" hidden="false" customHeight="false" outlineLevel="0" collapsed="false">
      <c r="A175" s="10" t="s">
        <v>633</v>
      </c>
      <c r="B175" s="10" t="s">
        <v>627</v>
      </c>
      <c r="C175" s="10" t="s">
        <v>476</v>
      </c>
      <c r="D175" s="10" t="s">
        <v>399</v>
      </c>
      <c r="E175" s="10" t="n">
        <v>17394</v>
      </c>
      <c r="F175" s="10" t="s">
        <v>574</v>
      </c>
    </row>
    <row r="176" customFormat="false" ht="13.8" hidden="false" customHeight="false" outlineLevel="0" collapsed="false">
      <c r="A176" s="10" t="s">
        <v>634</v>
      </c>
      <c r="B176" s="10" t="s">
        <v>607</v>
      </c>
      <c r="C176" s="10" t="s">
        <v>470</v>
      </c>
      <c r="D176" s="10" t="s">
        <v>399</v>
      </c>
      <c r="E176" s="10" t="n">
        <v>13063</v>
      </c>
      <c r="F176" s="10" t="s">
        <v>400</v>
      </c>
    </row>
    <row r="177" customFormat="false" ht="13.8" hidden="false" customHeight="false" outlineLevel="0" collapsed="false">
      <c r="A177" s="10" t="s">
        <v>635</v>
      </c>
      <c r="B177" s="10" t="s">
        <v>627</v>
      </c>
      <c r="C177" s="10" t="s">
        <v>476</v>
      </c>
      <c r="D177" s="10" t="s">
        <v>399</v>
      </c>
      <c r="E177" s="10" t="n">
        <v>16168</v>
      </c>
      <c r="F177" s="10" t="s">
        <v>409</v>
      </c>
    </row>
    <row r="178" customFormat="false" ht="13.8" hidden="false" customHeight="false" outlineLevel="0" collapsed="false">
      <c r="A178" s="10" t="s">
        <v>636</v>
      </c>
      <c r="B178" s="10" t="s">
        <v>619</v>
      </c>
      <c r="C178" s="10" t="s">
        <v>476</v>
      </c>
      <c r="D178" s="10" t="s">
        <v>399</v>
      </c>
      <c r="E178" s="10" t="n">
        <v>13088</v>
      </c>
      <c r="F178" s="10" t="s">
        <v>409</v>
      </c>
    </row>
    <row r="179" customFormat="false" ht="13.8" hidden="false" customHeight="false" outlineLevel="0" collapsed="false">
      <c r="A179" s="10" t="s">
        <v>637</v>
      </c>
      <c r="B179" s="10" t="s">
        <v>627</v>
      </c>
      <c r="C179" s="10" t="s">
        <v>476</v>
      </c>
      <c r="D179" s="10" t="s">
        <v>399</v>
      </c>
      <c r="E179" s="10" t="n">
        <v>13245</v>
      </c>
      <c r="F179" s="10" t="s">
        <v>400</v>
      </c>
    </row>
    <row r="180" customFormat="false" ht="13.8" hidden="false" customHeight="false" outlineLevel="0" collapsed="false">
      <c r="A180" s="10" t="s">
        <v>638</v>
      </c>
      <c r="B180" s="10" t="s">
        <v>621</v>
      </c>
      <c r="C180" s="10" t="s">
        <v>470</v>
      </c>
      <c r="D180" s="10" t="s">
        <v>399</v>
      </c>
      <c r="E180" s="10" t="n">
        <v>17719</v>
      </c>
      <c r="F180" s="10" t="s">
        <v>400</v>
      </c>
    </row>
    <row r="181" customFormat="false" ht="13.8" hidden="false" customHeight="false" outlineLevel="0" collapsed="false">
      <c r="A181" s="10" t="s">
        <v>639</v>
      </c>
      <c r="B181" s="10" t="s">
        <v>640</v>
      </c>
      <c r="C181" s="10" t="s">
        <v>490</v>
      </c>
      <c r="D181" s="10" t="s">
        <v>399</v>
      </c>
      <c r="E181" s="10" t="n">
        <v>13112</v>
      </c>
      <c r="F181" s="10" t="s">
        <v>400</v>
      </c>
    </row>
    <row r="182" customFormat="false" ht="13.8" hidden="false" customHeight="false" outlineLevel="0" collapsed="false">
      <c r="A182" s="10" t="s">
        <v>641</v>
      </c>
      <c r="B182" s="10" t="s">
        <v>489</v>
      </c>
      <c r="C182" s="10" t="s">
        <v>490</v>
      </c>
      <c r="D182" s="10" t="s">
        <v>399</v>
      </c>
      <c r="E182" s="10" t="n">
        <v>13041</v>
      </c>
      <c r="F182" s="10" t="s">
        <v>400</v>
      </c>
    </row>
    <row r="183" customFormat="false" ht="13.8" hidden="false" customHeight="false" outlineLevel="0" collapsed="false">
      <c r="A183" s="10" t="s">
        <v>642</v>
      </c>
      <c r="B183" s="10" t="s">
        <v>469</v>
      </c>
      <c r="C183" s="10" t="s">
        <v>470</v>
      </c>
      <c r="D183" s="10" t="s">
        <v>399</v>
      </c>
      <c r="E183" s="10" t="n">
        <v>19436</v>
      </c>
      <c r="F183" s="10" t="s">
        <v>400</v>
      </c>
    </row>
    <row r="184" customFormat="false" ht="13.8" hidden="false" customHeight="false" outlineLevel="0" collapsed="false">
      <c r="A184" s="10" t="s">
        <v>643</v>
      </c>
      <c r="B184" s="10" t="s">
        <v>489</v>
      </c>
      <c r="C184" s="10" t="s">
        <v>490</v>
      </c>
      <c r="D184" s="10" t="s">
        <v>399</v>
      </c>
      <c r="E184" s="10" t="n">
        <v>13218</v>
      </c>
      <c r="F184" s="10" t="s">
        <v>400</v>
      </c>
    </row>
    <row r="185" customFormat="false" ht="13.8" hidden="false" customHeight="false" outlineLevel="0" collapsed="false">
      <c r="A185" s="10" t="s">
        <v>644</v>
      </c>
      <c r="B185" s="10" t="s">
        <v>645</v>
      </c>
      <c r="C185" s="10" t="s">
        <v>490</v>
      </c>
      <c r="D185" s="10" t="s">
        <v>399</v>
      </c>
      <c r="E185" s="10" t="n">
        <v>13003</v>
      </c>
      <c r="F185" s="10" t="s">
        <v>400</v>
      </c>
    </row>
    <row r="186" customFormat="false" ht="13.8" hidden="false" customHeight="false" outlineLevel="0" collapsed="false">
      <c r="A186" s="10" t="s">
        <v>646</v>
      </c>
      <c r="B186" s="10" t="s">
        <v>640</v>
      </c>
      <c r="C186" s="10" t="s">
        <v>490</v>
      </c>
      <c r="D186" s="10" t="s">
        <v>399</v>
      </c>
      <c r="E186" s="10" t="n">
        <v>12990</v>
      </c>
      <c r="F186" s="10" t="s">
        <v>400</v>
      </c>
    </row>
    <row r="187" customFormat="false" ht="13.8" hidden="false" customHeight="false" outlineLevel="0" collapsed="false">
      <c r="A187" s="10" t="s">
        <v>647</v>
      </c>
      <c r="B187" s="10" t="s">
        <v>489</v>
      </c>
      <c r="C187" s="10" t="s">
        <v>490</v>
      </c>
      <c r="D187" s="10" t="s">
        <v>399</v>
      </c>
      <c r="E187" s="10" t="n">
        <v>13044</v>
      </c>
      <c r="F187" s="10" t="s">
        <v>400</v>
      </c>
    </row>
    <row r="188" customFormat="false" ht="13.8" hidden="false" customHeight="false" outlineLevel="0" collapsed="false">
      <c r="A188" s="10" t="s">
        <v>648</v>
      </c>
      <c r="B188" s="10" t="s">
        <v>645</v>
      </c>
      <c r="C188" s="10" t="s">
        <v>490</v>
      </c>
      <c r="D188" s="10" t="s">
        <v>399</v>
      </c>
      <c r="E188" s="10" t="n">
        <v>13221</v>
      </c>
      <c r="F188" s="10" t="s">
        <v>400</v>
      </c>
    </row>
    <row r="189" customFormat="false" ht="13.8" hidden="false" customHeight="false" outlineLevel="0" collapsed="false">
      <c r="A189" s="10" t="s">
        <v>649</v>
      </c>
      <c r="B189" s="10" t="s">
        <v>640</v>
      </c>
      <c r="C189" s="10" t="s">
        <v>490</v>
      </c>
      <c r="D189" s="10" t="s">
        <v>399</v>
      </c>
      <c r="E189" s="10" t="n">
        <v>18278</v>
      </c>
      <c r="F189" s="10" t="s">
        <v>400</v>
      </c>
    </row>
    <row r="190" customFormat="false" ht="13.8" hidden="false" customHeight="false" outlineLevel="0" collapsed="false">
      <c r="A190" s="10" t="s">
        <v>650</v>
      </c>
      <c r="B190" s="10" t="s">
        <v>645</v>
      </c>
      <c r="C190" s="10" t="s">
        <v>490</v>
      </c>
      <c r="D190" s="10" t="s">
        <v>399</v>
      </c>
      <c r="E190" s="10" t="n">
        <v>13061</v>
      </c>
      <c r="F190" s="10" t="s">
        <v>400</v>
      </c>
    </row>
    <row r="191" customFormat="false" ht="13.8" hidden="false" customHeight="false" outlineLevel="0" collapsed="false">
      <c r="A191" s="10" t="s">
        <v>651</v>
      </c>
      <c r="B191" s="10" t="s">
        <v>436</v>
      </c>
      <c r="C191" s="10" t="s">
        <v>437</v>
      </c>
      <c r="D191" s="10" t="s">
        <v>399</v>
      </c>
      <c r="E191" s="10" t="n">
        <v>13049</v>
      </c>
      <c r="F191" s="10" t="s">
        <v>415</v>
      </c>
    </row>
    <row r="192" customFormat="false" ht="13.8" hidden="false" customHeight="false" outlineLevel="0" collapsed="false">
      <c r="A192" s="10" t="s">
        <v>247</v>
      </c>
      <c r="B192" s="10" t="s">
        <v>489</v>
      </c>
      <c r="C192" s="10" t="s">
        <v>490</v>
      </c>
      <c r="D192" s="10" t="s">
        <v>399</v>
      </c>
      <c r="E192" s="10" t="n">
        <v>13042</v>
      </c>
      <c r="F192" s="10" t="s">
        <v>400</v>
      </c>
    </row>
    <row r="193" customFormat="false" ht="13.8" hidden="false" customHeight="false" outlineLevel="0" collapsed="false">
      <c r="A193" s="10" t="s">
        <v>652</v>
      </c>
      <c r="B193" s="10" t="s">
        <v>653</v>
      </c>
      <c r="C193" s="10" t="s">
        <v>490</v>
      </c>
      <c r="D193" s="10" t="s">
        <v>399</v>
      </c>
      <c r="E193" s="10" t="n">
        <v>13109</v>
      </c>
      <c r="F193" s="10" t="s">
        <v>400</v>
      </c>
    </row>
    <row r="194" customFormat="false" ht="13.8" hidden="false" customHeight="false" outlineLevel="0" collapsed="false">
      <c r="A194" s="10" t="s">
        <v>654</v>
      </c>
      <c r="B194" s="10" t="s">
        <v>653</v>
      </c>
      <c r="C194" s="10" t="s">
        <v>490</v>
      </c>
      <c r="D194" s="10" t="s">
        <v>399</v>
      </c>
      <c r="E194" s="10" t="n">
        <v>12942</v>
      </c>
      <c r="F194" s="10" t="s">
        <v>400</v>
      </c>
    </row>
    <row r="195" customFormat="false" ht="13.8" hidden="false" customHeight="false" outlineLevel="0" collapsed="false">
      <c r="A195" s="10" t="s">
        <v>222</v>
      </c>
      <c r="B195" s="10" t="s">
        <v>478</v>
      </c>
      <c r="C195" s="10" t="s">
        <v>479</v>
      </c>
      <c r="D195" s="10" t="s">
        <v>399</v>
      </c>
      <c r="E195" s="10" t="n">
        <v>12879</v>
      </c>
      <c r="F195" s="10" t="s">
        <v>400</v>
      </c>
    </row>
    <row r="196" customFormat="false" ht="13.8" hidden="false" customHeight="false" outlineLevel="0" collapsed="false">
      <c r="A196" s="10" t="s">
        <v>655</v>
      </c>
      <c r="B196" s="10" t="s">
        <v>656</v>
      </c>
      <c r="C196" s="10" t="s">
        <v>479</v>
      </c>
      <c r="D196" s="10" t="s">
        <v>399</v>
      </c>
      <c r="E196" s="10" t="n">
        <v>12889</v>
      </c>
      <c r="F196" s="10" t="s">
        <v>400</v>
      </c>
    </row>
    <row r="197" customFormat="false" ht="13.8" hidden="false" customHeight="false" outlineLevel="0" collapsed="false">
      <c r="A197" s="10" t="s">
        <v>657</v>
      </c>
      <c r="B197" s="10" t="s">
        <v>658</v>
      </c>
      <c r="C197" s="10" t="s">
        <v>479</v>
      </c>
      <c r="D197" s="10" t="s">
        <v>399</v>
      </c>
      <c r="E197" s="10" t="n">
        <v>12984</v>
      </c>
      <c r="F197" s="10" t="s">
        <v>400</v>
      </c>
    </row>
    <row r="198" customFormat="false" ht="13.8" hidden="false" customHeight="false" outlineLevel="0" collapsed="false">
      <c r="A198" s="10" t="s">
        <v>659</v>
      </c>
      <c r="B198" s="10" t="s">
        <v>478</v>
      </c>
      <c r="C198" s="10" t="s">
        <v>479</v>
      </c>
      <c r="D198" s="10" t="s">
        <v>399</v>
      </c>
      <c r="E198" s="10" t="n">
        <v>13056</v>
      </c>
      <c r="F198" s="10" t="s">
        <v>400</v>
      </c>
    </row>
    <row r="199" customFormat="false" ht="13.8" hidden="false" customHeight="false" outlineLevel="0" collapsed="false">
      <c r="A199" s="10" t="s">
        <v>660</v>
      </c>
      <c r="B199" s="10" t="s">
        <v>478</v>
      </c>
      <c r="C199" s="10" t="s">
        <v>479</v>
      </c>
      <c r="D199" s="10" t="s">
        <v>399</v>
      </c>
      <c r="E199" s="10" t="n">
        <v>13072</v>
      </c>
      <c r="F199" s="10" t="s">
        <v>400</v>
      </c>
    </row>
    <row r="200" customFormat="false" ht="13.8" hidden="false" customHeight="false" outlineLevel="0" collapsed="false">
      <c r="A200" s="10" t="s">
        <v>661</v>
      </c>
      <c r="B200" s="10" t="s">
        <v>662</v>
      </c>
      <c r="C200" s="10" t="s">
        <v>470</v>
      </c>
      <c r="D200" s="10" t="s">
        <v>399</v>
      </c>
      <c r="E200" s="10" t="n">
        <v>13142</v>
      </c>
      <c r="F200" s="10" t="s">
        <v>409</v>
      </c>
    </row>
    <row r="201" customFormat="false" ht="13.8" hidden="false" customHeight="false" outlineLevel="0" collapsed="false">
      <c r="A201" s="10" t="s">
        <v>64</v>
      </c>
      <c r="B201" s="10" t="s">
        <v>658</v>
      </c>
      <c r="C201" s="10" t="s">
        <v>479</v>
      </c>
      <c r="D201" s="10" t="s">
        <v>399</v>
      </c>
      <c r="E201" s="10" t="n">
        <v>13090</v>
      </c>
      <c r="F201" s="10" t="s">
        <v>400</v>
      </c>
    </row>
    <row r="202" customFormat="false" ht="13.8" hidden="false" customHeight="false" outlineLevel="0" collapsed="false">
      <c r="A202" s="10" t="s">
        <v>663</v>
      </c>
      <c r="B202" s="10" t="s">
        <v>656</v>
      </c>
      <c r="C202" s="10" t="s">
        <v>479</v>
      </c>
      <c r="D202" s="10" t="s">
        <v>399</v>
      </c>
      <c r="E202" s="10" t="n">
        <v>18797</v>
      </c>
      <c r="F202" s="10" t="s">
        <v>400</v>
      </c>
    </row>
    <row r="203" customFormat="false" ht="13.8" hidden="false" customHeight="false" outlineLevel="0" collapsed="false">
      <c r="A203" s="10" t="s">
        <v>664</v>
      </c>
      <c r="B203" s="10" t="s">
        <v>662</v>
      </c>
      <c r="C203" s="10" t="s">
        <v>470</v>
      </c>
      <c r="D203" s="10" t="s">
        <v>399</v>
      </c>
      <c r="E203" s="10" t="n">
        <v>12873</v>
      </c>
      <c r="F203" s="10" t="s">
        <v>400</v>
      </c>
    </row>
    <row r="204" customFormat="false" ht="13.8" hidden="false" customHeight="false" outlineLevel="0" collapsed="false">
      <c r="A204" s="10" t="s">
        <v>665</v>
      </c>
      <c r="B204" s="10" t="s">
        <v>656</v>
      </c>
      <c r="C204" s="10" t="s">
        <v>479</v>
      </c>
      <c r="D204" s="10" t="s">
        <v>399</v>
      </c>
      <c r="E204" s="10" t="n">
        <v>13053</v>
      </c>
      <c r="F204" s="10" t="s">
        <v>400</v>
      </c>
    </row>
    <row r="205" customFormat="false" ht="13.8" hidden="false" customHeight="false" outlineLevel="0" collapsed="false">
      <c r="A205" s="10" t="s">
        <v>60</v>
      </c>
      <c r="B205" s="10" t="s">
        <v>658</v>
      </c>
      <c r="C205" s="10" t="s">
        <v>479</v>
      </c>
      <c r="D205" s="10" t="s">
        <v>399</v>
      </c>
      <c r="E205" s="10" t="n">
        <v>12988</v>
      </c>
      <c r="F205" s="10" t="s">
        <v>400</v>
      </c>
    </row>
    <row r="206" customFormat="false" ht="13.8" hidden="false" customHeight="false" outlineLevel="0" collapsed="false">
      <c r="A206" s="10" t="s">
        <v>666</v>
      </c>
      <c r="B206" s="10" t="s">
        <v>667</v>
      </c>
      <c r="C206" s="10" t="s">
        <v>479</v>
      </c>
      <c r="D206" s="10" t="s">
        <v>399</v>
      </c>
      <c r="E206" s="10" t="n">
        <v>12998</v>
      </c>
      <c r="F206" s="10" t="s">
        <v>400</v>
      </c>
    </row>
    <row r="207" customFormat="false" ht="13.8" hidden="false" customHeight="false" outlineLevel="0" collapsed="false">
      <c r="A207" s="10" t="s">
        <v>668</v>
      </c>
      <c r="B207" s="10" t="s">
        <v>662</v>
      </c>
      <c r="C207" s="10" t="s">
        <v>470</v>
      </c>
      <c r="D207" s="10" t="s">
        <v>399</v>
      </c>
      <c r="E207" s="10" t="n">
        <v>13015</v>
      </c>
      <c r="F207" s="10" t="s">
        <v>400</v>
      </c>
    </row>
    <row r="208" customFormat="false" ht="13.8" hidden="false" customHeight="false" outlineLevel="0" collapsed="false">
      <c r="A208" s="10" t="s">
        <v>54</v>
      </c>
      <c r="B208" s="10" t="s">
        <v>669</v>
      </c>
      <c r="C208" s="10" t="s">
        <v>670</v>
      </c>
      <c r="D208" s="10" t="s">
        <v>399</v>
      </c>
      <c r="E208" s="10" t="n">
        <v>13205</v>
      </c>
      <c r="F208" s="10" t="s">
        <v>400</v>
      </c>
    </row>
    <row r="209" customFormat="false" ht="13.8" hidden="false" customHeight="false" outlineLevel="0" collapsed="false">
      <c r="A209" s="10" t="s">
        <v>671</v>
      </c>
      <c r="B209" s="10" t="s">
        <v>672</v>
      </c>
      <c r="C209" s="10" t="s">
        <v>670</v>
      </c>
      <c r="D209" s="10" t="s">
        <v>399</v>
      </c>
      <c r="E209" s="10" t="n">
        <v>13153</v>
      </c>
      <c r="F209" s="10" t="s">
        <v>400</v>
      </c>
    </row>
    <row r="210" customFormat="false" ht="13.8" hidden="false" customHeight="false" outlineLevel="0" collapsed="false">
      <c r="A210" s="10" t="s">
        <v>673</v>
      </c>
      <c r="B210" s="10" t="s">
        <v>674</v>
      </c>
      <c r="C210" s="10" t="s">
        <v>670</v>
      </c>
      <c r="D210" s="10" t="s">
        <v>399</v>
      </c>
      <c r="E210" s="10" t="n">
        <v>13000</v>
      </c>
      <c r="F210" s="10" t="s">
        <v>400</v>
      </c>
    </row>
    <row r="211" customFormat="false" ht="13.8" hidden="false" customHeight="false" outlineLevel="0" collapsed="false">
      <c r="A211" s="10" t="s">
        <v>92</v>
      </c>
      <c r="B211" s="10" t="s">
        <v>672</v>
      </c>
      <c r="C211" s="10" t="s">
        <v>670</v>
      </c>
      <c r="D211" s="10" t="s">
        <v>399</v>
      </c>
      <c r="E211" s="10" t="n">
        <v>13024</v>
      </c>
      <c r="F211" s="10" t="s">
        <v>400</v>
      </c>
    </row>
    <row r="212" customFormat="false" ht="13.8" hidden="false" customHeight="false" outlineLevel="0" collapsed="false">
      <c r="A212" s="10" t="s">
        <v>675</v>
      </c>
      <c r="B212" s="10" t="s">
        <v>674</v>
      </c>
      <c r="C212" s="10" t="s">
        <v>670</v>
      </c>
      <c r="D212" s="10" t="s">
        <v>399</v>
      </c>
      <c r="E212" s="10" t="n">
        <v>13208</v>
      </c>
      <c r="F212" s="10" t="s">
        <v>400</v>
      </c>
    </row>
    <row r="213" customFormat="false" ht="13.8" hidden="false" customHeight="false" outlineLevel="0" collapsed="false">
      <c r="A213" s="10" t="s">
        <v>676</v>
      </c>
      <c r="B213" s="10" t="s">
        <v>674</v>
      </c>
      <c r="C213" s="10" t="s">
        <v>670</v>
      </c>
      <c r="D213" s="10" t="s">
        <v>399</v>
      </c>
      <c r="E213" s="10" t="n">
        <v>22946</v>
      </c>
      <c r="F213" s="10" t="s">
        <v>400</v>
      </c>
    </row>
    <row r="214" customFormat="false" ht="13.8" hidden="false" customHeight="false" outlineLevel="0" collapsed="false">
      <c r="A214" s="10" t="s">
        <v>677</v>
      </c>
      <c r="B214" s="10" t="s">
        <v>674</v>
      </c>
      <c r="C214" s="10" t="s">
        <v>670</v>
      </c>
      <c r="D214" s="10" t="s">
        <v>399</v>
      </c>
      <c r="E214" s="10" t="n">
        <v>13133</v>
      </c>
      <c r="F214" s="10" t="s">
        <v>400</v>
      </c>
    </row>
    <row r="215" customFormat="false" ht="13.8" hidden="false" customHeight="false" outlineLevel="0" collapsed="false">
      <c r="A215" s="10" t="s">
        <v>678</v>
      </c>
      <c r="B215" s="10" t="s">
        <v>669</v>
      </c>
      <c r="C215" s="10" t="s">
        <v>670</v>
      </c>
      <c r="D215" s="10" t="s">
        <v>399</v>
      </c>
      <c r="E215" s="10" t="n">
        <v>13167</v>
      </c>
      <c r="F215" s="10" t="s">
        <v>409</v>
      </c>
    </row>
    <row r="216" customFormat="false" ht="13.8" hidden="false" customHeight="false" outlineLevel="0" collapsed="false">
      <c r="A216" s="10" t="s">
        <v>679</v>
      </c>
      <c r="B216" s="10" t="s">
        <v>669</v>
      </c>
      <c r="C216" s="10" t="s">
        <v>670</v>
      </c>
      <c r="D216" s="10" t="s">
        <v>399</v>
      </c>
      <c r="E216" s="10" t="n">
        <v>13217</v>
      </c>
      <c r="F216" s="10" t="s">
        <v>400</v>
      </c>
    </row>
    <row r="217" customFormat="false" ht="13.8" hidden="false" customHeight="false" outlineLevel="0" collapsed="false">
      <c r="A217" s="10" t="s">
        <v>195</v>
      </c>
      <c r="B217" s="10" t="s">
        <v>411</v>
      </c>
      <c r="C217" s="10" t="s">
        <v>398</v>
      </c>
      <c r="D217" s="10" t="s">
        <v>399</v>
      </c>
      <c r="E217" s="10" t="n">
        <v>18895</v>
      </c>
      <c r="F217" s="10" t="s">
        <v>400</v>
      </c>
    </row>
    <row r="218" customFormat="false" ht="13.8" hidden="false" customHeight="false" outlineLevel="0" collapsed="false">
      <c r="A218" s="10" t="s">
        <v>680</v>
      </c>
      <c r="B218" s="10" t="s">
        <v>542</v>
      </c>
      <c r="C218" s="10" t="s">
        <v>398</v>
      </c>
      <c r="D218" s="10" t="s">
        <v>399</v>
      </c>
      <c r="E218" s="10" t="n">
        <v>13077</v>
      </c>
      <c r="F218" s="10" t="s">
        <v>400</v>
      </c>
    </row>
    <row r="219" customFormat="false" ht="13.8" hidden="false" customHeight="false" outlineLevel="0" collapsed="false">
      <c r="A219" s="10" t="s">
        <v>681</v>
      </c>
      <c r="B219" s="10" t="s">
        <v>595</v>
      </c>
      <c r="C219" s="10" t="s">
        <v>500</v>
      </c>
      <c r="D219" s="10" t="s">
        <v>399</v>
      </c>
      <c r="E219" s="10" t="n">
        <v>18628</v>
      </c>
      <c r="F219" s="10" t="s">
        <v>574</v>
      </c>
    </row>
    <row r="220" customFormat="false" ht="13.8" hidden="false" customHeight="false" outlineLevel="0" collapsed="false">
      <c r="A220" s="10" t="s">
        <v>682</v>
      </c>
      <c r="B220" s="10" t="s">
        <v>478</v>
      </c>
      <c r="C220" s="10" t="s">
        <v>479</v>
      </c>
      <c r="D220" s="10" t="s">
        <v>399</v>
      </c>
      <c r="E220" s="10" t="n">
        <v>13057</v>
      </c>
      <c r="F220" s="10" t="s">
        <v>400</v>
      </c>
    </row>
    <row r="221" customFormat="false" ht="13.8" hidden="false" customHeight="false" outlineLevel="0" collapsed="false">
      <c r="A221" s="10" t="s">
        <v>683</v>
      </c>
      <c r="B221" s="10" t="s">
        <v>579</v>
      </c>
      <c r="C221" s="10" t="s">
        <v>570</v>
      </c>
      <c r="D221" s="10" t="s">
        <v>399</v>
      </c>
      <c r="E221" s="10" t="n">
        <v>12989</v>
      </c>
      <c r="F221" s="10" t="s">
        <v>400</v>
      </c>
    </row>
    <row r="222" customFormat="false" ht="13.8" hidden="false" customHeight="false" outlineLevel="0" collapsed="false">
      <c r="A222" s="10" t="s">
        <v>684</v>
      </c>
      <c r="B222" s="10" t="s">
        <v>667</v>
      </c>
      <c r="C222" s="10" t="s">
        <v>479</v>
      </c>
      <c r="D222" s="10" t="s">
        <v>399</v>
      </c>
      <c r="E222" s="10" t="n">
        <v>13081</v>
      </c>
      <c r="F222" s="10" t="s">
        <v>400</v>
      </c>
    </row>
    <row r="223" customFormat="false" ht="13.8" hidden="false" customHeight="false" outlineLevel="0" collapsed="false">
      <c r="A223" s="10" t="s">
        <v>685</v>
      </c>
      <c r="B223" s="10" t="s">
        <v>656</v>
      </c>
      <c r="C223" s="10" t="s">
        <v>479</v>
      </c>
      <c r="D223" s="10" t="s">
        <v>399</v>
      </c>
      <c r="E223" s="10" t="n">
        <v>12904</v>
      </c>
      <c r="F223" s="10" t="s">
        <v>400</v>
      </c>
    </row>
    <row r="224" customFormat="false" ht="13.8" hidden="false" customHeight="false" outlineLevel="0" collapsed="false">
      <c r="A224" s="10" t="s">
        <v>686</v>
      </c>
      <c r="B224" s="10" t="s">
        <v>478</v>
      </c>
      <c r="C224" s="10" t="s">
        <v>479</v>
      </c>
      <c r="D224" s="10" t="s">
        <v>399</v>
      </c>
      <c r="E224" s="10" t="n">
        <v>13069</v>
      </c>
      <c r="F224" s="10" t="s">
        <v>400</v>
      </c>
    </row>
    <row r="225" customFormat="false" ht="13.8" hidden="false" customHeight="false" outlineLevel="0" collapsed="false">
      <c r="A225" s="10" t="s">
        <v>687</v>
      </c>
      <c r="B225" s="10" t="s">
        <v>658</v>
      </c>
      <c r="C225" s="10" t="s">
        <v>479</v>
      </c>
      <c r="D225" s="10" t="s">
        <v>399</v>
      </c>
      <c r="E225" s="10" t="n">
        <v>12888</v>
      </c>
      <c r="F225" s="10" t="s">
        <v>400</v>
      </c>
    </row>
    <row r="226" customFormat="false" ht="13.8" hidden="false" customHeight="false" outlineLevel="0" collapsed="false">
      <c r="A226" s="10" t="s">
        <v>688</v>
      </c>
      <c r="B226" s="10" t="s">
        <v>463</v>
      </c>
      <c r="C226" s="10" t="s">
        <v>464</v>
      </c>
      <c r="D226" s="10" t="s">
        <v>399</v>
      </c>
      <c r="E226" s="10" t="n">
        <v>12905</v>
      </c>
      <c r="F226" s="10" t="s">
        <v>400</v>
      </c>
    </row>
    <row r="227" customFormat="false" ht="13.8" hidden="false" customHeight="false" outlineLevel="0" collapsed="false">
      <c r="A227" s="10" t="s">
        <v>689</v>
      </c>
      <c r="B227" s="10" t="s">
        <v>658</v>
      </c>
      <c r="C227" s="10" t="s">
        <v>479</v>
      </c>
      <c r="D227" s="10" t="s">
        <v>399</v>
      </c>
      <c r="E227" s="10" t="n">
        <v>12969</v>
      </c>
      <c r="F227" s="10" t="s">
        <v>400</v>
      </c>
    </row>
    <row r="228" customFormat="false" ht="13.8" hidden="false" customHeight="false" outlineLevel="0" collapsed="false">
      <c r="A228" s="10" t="s">
        <v>690</v>
      </c>
      <c r="B228" s="10" t="s">
        <v>478</v>
      </c>
      <c r="C228" s="10" t="s">
        <v>479</v>
      </c>
      <c r="D228" s="10" t="s">
        <v>399</v>
      </c>
      <c r="E228" s="10" t="n">
        <v>13132</v>
      </c>
      <c r="F228" s="10" t="s">
        <v>400</v>
      </c>
    </row>
    <row r="229" customFormat="false" ht="13.8" hidden="false" customHeight="false" outlineLevel="0" collapsed="false">
      <c r="A229" s="10" t="s">
        <v>691</v>
      </c>
      <c r="B229" s="10" t="s">
        <v>667</v>
      </c>
      <c r="C229" s="10" t="s">
        <v>479</v>
      </c>
      <c r="D229" s="10" t="s">
        <v>399</v>
      </c>
      <c r="E229" s="10" t="n">
        <v>12999</v>
      </c>
      <c r="F229" s="10" t="s">
        <v>400</v>
      </c>
    </row>
    <row r="230" customFormat="false" ht="13.8" hidden="false" customHeight="false" outlineLevel="0" collapsed="false">
      <c r="A230" s="10" t="s">
        <v>692</v>
      </c>
      <c r="B230" s="10" t="s">
        <v>693</v>
      </c>
      <c r="C230" s="10" t="s">
        <v>694</v>
      </c>
      <c r="D230" s="10" t="s">
        <v>399</v>
      </c>
      <c r="E230" s="10" t="n">
        <v>21856</v>
      </c>
      <c r="F230" s="10" t="s">
        <v>400</v>
      </c>
    </row>
    <row r="231" customFormat="false" ht="13.8" hidden="false" customHeight="false" outlineLevel="0" collapsed="false">
      <c r="A231" s="10" t="s">
        <v>695</v>
      </c>
      <c r="B231" s="10" t="s">
        <v>696</v>
      </c>
      <c r="C231" s="10" t="s">
        <v>694</v>
      </c>
      <c r="D231" s="10" t="s">
        <v>399</v>
      </c>
      <c r="E231" s="10" t="n">
        <v>12976</v>
      </c>
      <c r="F231" s="10" t="s">
        <v>400</v>
      </c>
    </row>
    <row r="232" customFormat="false" ht="13.8" hidden="false" customHeight="false" outlineLevel="0" collapsed="false">
      <c r="A232" s="10" t="s">
        <v>697</v>
      </c>
      <c r="B232" s="10" t="s">
        <v>693</v>
      </c>
      <c r="C232" s="10" t="s">
        <v>694</v>
      </c>
      <c r="D232" s="10" t="s">
        <v>399</v>
      </c>
      <c r="E232" s="10" t="n">
        <v>12974</v>
      </c>
      <c r="F232" s="10" t="s">
        <v>400</v>
      </c>
    </row>
    <row r="233" customFormat="false" ht="13.8" hidden="false" customHeight="false" outlineLevel="0" collapsed="false">
      <c r="A233" s="10" t="s">
        <v>698</v>
      </c>
      <c r="B233" s="10" t="s">
        <v>699</v>
      </c>
      <c r="C233" s="10" t="s">
        <v>694</v>
      </c>
      <c r="D233" s="10" t="s">
        <v>399</v>
      </c>
      <c r="E233" s="10" t="n">
        <v>12973</v>
      </c>
      <c r="F233" s="10" t="s">
        <v>400</v>
      </c>
    </row>
    <row r="234" customFormat="false" ht="13.8" hidden="false" customHeight="false" outlineLevel="0" collapsed="false">
      <c r="A234" s="10" t="s">
        <v>700</v>
      </c>
      <c r="B234" s="10" t="s">
        <v>701</v>
      </c>
      <c r="C234" s="10" t="s">
        <v>694</v>
      </c>
      <c r="D234" s="10" t="s">
        <v>399</v>
      </c>
      <c r="F234" s="10" t="s">
        <v>400</v>
      </c>
    </row>
    <row r="235" customFormat="false" ht="13.8" hidden="false" customHeight="false" outlineLevel="0" collapsed="false">
      <c r="A235" s="10" t="s">
        <v>702</v>
      </c>
      <c r="B235" s="10" t="s">
        <v>696</v>
      </c>
      <c r="C235" s="10" t="s">
        <v>694</v>
      </c>
      <c r="D235" s="10" t="s">
        <v>399</v>
      </c>
      <c r="E235" s="10" t="n">
        <v>12972</v>
      </c>
      <c r="F235" s="10" t="s">
        <v>400</v>
      </c>
    </row>
    <row r="236" customFormat="false" ht="13.8" hidden="false" customHeight="false" outlineLevel="0" collapsed="false">
      <c r="A236" s="10" t="s">
        <v>703</v>
      </c>
      <c r="B236" s="10" t="s">
        <v>701</v>
      </c>
      <c r="C236" s="10" t="s">
        <v>694</v>
      </c>
      <c r="D236" s="10" t="s">
        <v>399</v>
      </c>
      <c r="E236" s="10" t="n">
        <v>13076</v>
      </c>
      <c r="F236" s="10" t="s">
        <v>400</v>
      </c>
    </row>
    <row r="237" customFormat="false" ht="13.8" hidden="false" customHeight="false" outlineLevel="0" collapsed="false">
      <c r="A237" s="10" t="s">
        <v>145</v>
      </c>
      <c r="B237" s="10" t="s">
        <v>469</v>
      </c>
      <c r="C237" s="10" t="s">
        <v>470</v>
      </c>
      <c r="D237" s="10" t="s">
        <v>399</v>
      </c>
      <c r="E237" s="10" t="n">
        <v>13014</v>
      </c>
      <c r="F237" s="10" t="s">
        <v>400</v>
      </c>
    </row>
    <row r="238" customFormat="false" ht="13.8" hidden="false" customHeight="false" outlineLevel="0" collapsed="false">
      <c r="A238" s="10" t="s">
        <v>704</v>
      </c>
      <c r="B238" s="10" t="s">
        <v>705</v>
      </c>
      <c r="C238" s="10" t="s">
        <v>694</v>
      </c>
      <c r="D238" s="10" t="s">
        <v>399</v>
      </c>
      <c r="E238" s="10" t="n">
        <v>13075</v>
      </c>
      <c r="F238" s="10" t="s">
        <v>400</v>
      </c>
    </row>
    <row r="239" customFormat="false" ht="13.8" hidden="false" customHeight="false" outlineLevel="0" collapsed="false">
      <c r="A239" s="10" t="s">
        <v>706</v>
      </c>
      <c r="B239" s="10" t="s">
        <v>701</v>
      </c>
      <c r="C239" s="10" t="s">
        <v>694</v>
      </c>
      <c r="D239" s="10" t="s">
        <v>399</v>
      </c>
      <c r="E239" s="10" t="n">
        <v>13243</v>
      </c>
      <c r="F239" s="10" t="s">
        <v>400</v>
      </c>
    </row>
    <row r="240" customFormat="false" ht="13.8" hidden="false" customHeight="false" outlineLevel="0" collapsed="false">
      <c r="A240" s="10" t="s">
        <v>707</v>
      </c>
      <c r="B240" s="10" t="s">
        <v>693</v>
      </c>
      <c r="C240" s="10" t="s">
        <v>694</v>
      </c>
      <c r="D240" s="10" t="s">
        <v>399</v>
      </c>
      <c r="E240" s="10" t="n">
        <v>13250</v>
      </c>
      <c r="F240" s="10" t="s">
        <v>400</v>
      </c>
    </row>
    <row r="241" customFormat="false" ht="13.8" hidden="false" customHeight="false" outlineLevel="0" collapsed="false">
      <c r="A241" s="10" t="s">
        <v>90</v>
      </c>
      <c r="B241" s="10" t="s">
        <v>672</v>
      </c>
      <c r="C241" s="10" t="s">
        <v>670</v>
      </c>
      <c r="D241" s="10" t="s">
        <v>399</v>
      </c>
      <c r="E241" s="10" t="n">
        <v>12997</v>
      </c>
      <c r="F241" s="10" t="s">
        <v>400</v>
      </c>
    </row>
    <row r="242" customFormat="false" ht="13.8" hidden="false" customHeight="false" outlineLevel="0" collapsed="false">
      <c r="A242" s="10" t="s">
        <v>341</v>
      </c>
      <c r="B242" s="10" t="s">
        <v>708</v>
      </c>
      <c r="C242" s="10" t="s">
        <v>670</v>
      </c>
      <c r="D242" s="10" t="s">
        <v>399</v>
      </c>
      <c r="E242" s="10" t="n">
        <v>13071</v>
      </c>
      <c r="F242" s="10" t="s">
        <v>400</v>
      </c>
    </row>
    <row r="243" s="12" customFormat="true" ht="13.8" hidden="false" customHeight="false" outlineLevel="0" collapsed="false">
      <c r="A243" s="12" t="s">
        <v>709</v>
      </c>
      <c r="B243" s="12" t="s">
        <v>529</v>
      </c>
      <c r="C243" s="12" t="s">
        <v>473</v>
      </c>
      <c r="D243" s="12" t="s">
        <v>399</v>
      </c>
      <c r="E243" s="12" t="n">
        <v>23767</v>
      </c>
      <c r="F243" s="12" t="s">
        <v>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2021-07-13T11:49:35Z</dcterms:created>
  <dc:creator>Lawrence Kimathi</dc:creator>
  <dc:description/>
  <dc:language>en-US</dc:language>
  <cp:lastModifiedBy/>
  <dcterms:modified xsi:type="dcterms:W3CDTF">2021-12-02T16:56:34Z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