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va\Documents\GRAD SCHOOL\Research\Python Approximation\"/>
    </mc:Choice>
  </mc:AlternateContent>
  <xr:revisionPtr revIDLastSave="0" documentId="13_ncr:1_{3A37DCF5-0AC7-4E69-8A23-05F0785A46A4}" xr6:coauthVersionLast="45" xr6:coauthVersionMax="46" xr10:uidLastSave="{00000000-0000-0000-0000-000000000000}"/>
  <bookViews>
    <workbookView xWindow="-108" yWindow="-108" windowWidth="23256" windowHeight="12576" xr2:uid="{A67139DD-FBD7-42AB-A949-D1F56140E470}"/>
  </bookViews>
  <sheets>
    <sheet name="Roth_Test" sheetId="16" r:id="rId1"/>
    <sheet name="pricelist" sheetId="17" r:id="rId2"/>
    <sheet name="LED LISTS" sheetId="14" r:id="rId3"/>
    <sheet name="Needed" sheetId="3" r:id="rId4"/>
    <sheet name="INFO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7" l="1"/>
  <c r="C3" i="17"/>
  <c r="D3" i="17" s="1"/>
  <c r="C4" i="17"/>
  <c r="D4" i="17" s="1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2" i="17"/>
  <c r="D2" i="17" s="1"/>
  <c r="C4" i="16"/>
  <c r="C3" i="16"/>
  <c r="C2" i="16"/>
  <c r="F2" i="16"/>
  <c r="D6" i="17" l="1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5" i="17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5" i="16"/>
  <c r="D27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savva</author>
  </authors>
  <commentList>
    <comment ref="A5" authorId="0" shapeId="0" xr:uid="{DDB55876-470E-406A-86DC-23E8AB9C3542}">
      <text>
        <r>
          <rPr>
            <b/>
            <sz val="9"/>
            <color indexed="81"/>
            <rFont val="Tahoma"/>
            <charset val="1"/>
          </rPr>
          <t>savva:</t>
        </r>
        <r>
          <rPr>
            <sz val="9"/>
            <color indexed="81"/>
            <rFont val="Tahoma"/>
            <charset val="1"/>
          </rPr>
          <t xml:space="preserve">
could look for some 410ish ones for this lower spectrum from a different seller</t>
        </r>
      </text>
    </comment>
    <comment ref="A6" authorId="0" shapeId="0" xr:uid="{2A4F8B9E-2578-45B0-885F-1A73061C425C}">
      <text>
        <r>
          <rPr>
            <b/>
            <sz val="9"/>
            <color indexed="81"/>
            <rFont val="Tahoma"/>
            <charset val="1"/>
          </rPr>
          <t>savva:</t>
        </r>
        <r>
          <rPr>
            <sz val="9"/>
            <color indexed="81"/>
            <rFont val="Tahoma"/>
            <charset val="1"/>
          </rPr>
          <t xml:space="preserve">
needed at about half power</t>
        </r>
      </text>
    </comment>
    <comment ref="A10" authorId="0" shapeId="0" xr:uid="{AFCCABDA-7EA0-4DE1-AE6C-090B2CD35B6E}">
      <text>
        <r>
          <rPr>
            <b/>
            <sz val="9"/>
            <color indexed="81"/>
            <rFont val="Tahoma"/>
            <charset val="1"/>
          </rPr>
          <t>savva:</t>
        </r>
        <r>
          <rPr>
            <sz val="9"/>
            <color indexed="81"/>
            <rFont val="Tahoma"/>
            <charset val="1"/>
          </rPr>
          <t xml:space="preserve">
the 540-560 range is missing some from this seller. Could look elsewhere</t>
        </r>
      </text>
    </comment>
    <comment ref="A13" authorId="0" shapeId="0" xr:uid="{3246F0D2-2B5A-422A-95DA-2FC9AFAFC115}">
      <text>
        <r>
          <rPr>
            <b/>
            <sz val="9"/>
            <color indexed="81"/>
            <rFont val="Tahoma"/>
            <charset val="1"/>
          </rPr>
          <t>savva:</t>
        </r>
        <r>
          <rPr>
            <sz val="9"/>
            <color indexed="81"/>
            <rFont val="Tahoma"/>
            <charset val="1"/>
          </rPr>
          <t xml:space="preserve">
650 missing from this seller</t>
        </r>
      </text>
    </comment>
    <comment ref="A25" authorId="0" shapeId="0" xr:uid="{5E744AE6-C22E-45BE-9434-61CD6981ACE3}">
      <text>
        <r>
          <rPr>
            <b/>
            <sz val="9"/>
            <color indexed="81"/>
            <rFont val="Tahoma"/>
            <charset val="1"/>
          </rPr>
          <t>savva:</t>
        </r>
        <r>
          <rPr>
            <sz val="9"/>
            <color indexed="81"/>
            <rFont val="Tahoma"/>
            <charset val="1"/>
          </rPr>
          <t xml:space="preserve">
here and abovewill require MANY leds</t>
        </r>
      </text>
    </comment>
  </commentList>
</comments>
</file>

<file path=xl/sharedStrings.xml><?xml version="1.0" encoding="utf-8"?>
<sst xmlns="http://schemas.openxmlformats.org/spreadsheetml/2006/main" count="81" uniqueCount="49">
  <si>
    <t>max intensity is 1 for all LED's when normalized</t>
  </si>
  <si>
    <t>all seem to peak approximately 5nm under the given lambda</t>
  </si>
  <si>
    <t xml:space="preserve">fall off to zero after FWHM +5nm. </t>
  </si>
  <si>
    <t>Nearly zero at FWHM</t>
  </si>
  <si>
    <t>FWHM</t>
  </si>
  <si>
    <t>Lambda</t>
  </si>
  <si>
    <t>Power</t>
  </si>
  <si>
    <t>number</t>
  </si>
  <si>
    <t>white (2200K)</t>
  </si>
  <si>
    <t>AVAILABLE</t>
  </si>
  <si>
    <t>NEEDED</t>
  </si>
  <si>
    <t>9 or 15</t>
  </si>
  <si>
    <t>1.7 or .33</t>
  </si>
  <si>
    <t>1 or 2.5</t>
  </si>
  <si>
    <t>Power (mW)</t>
  </si>
  <si>
    <t>FWHM (nm)</t>
  </si>
  <si>
    <t>20 or 15</t>
  </si>
  <si>
    <t>6 or 10</t>
  </si>
  <si>
    <t>20 or 16</t>
  </si>
  <si>
    <t>170 @ 350mA</t>
  </si>
  <si>
    <t>7 or 90@100mA</t>
  </si>
  <si>
    <t>32 or 25</t>
  </si>
  <si>
    <t>4 or 7</t>
  </si>
  <si>
    <t>8 @ 50mA</t>
  </si>
  <si>
    <t>30 or 25</t>
  </si>
  <si>
    <t>18 or 22</t>
  </si>
  <si>
    <t>40 or 42</t>
  </si>
  <si>
    <t>22 or 24</t>
  </si>
  <si>
    <t>430-660</t>
  </si>
  <si>
    <t>13 or 15</t>
  </si>
  <si>
    <t>10?</t>
  </si>
  <si>
    <t>18-26?</t>
  </si>
  <si>
    <t>don’t have exact</t>
  </si>
  <si>
    <t>mA</t>
  </si>
  <si>
    <t>Price</t>
  </si>
  <si>
    <t>430-360</t>
  </si>
  <si>
    <t>Number of LEDs</t>
  </si>
  <si>
    <t>Power for 1</t>
  </si>
  <si>
    <t>THOR LABS</t>
  </si>
  <si>
    <t>ROITHNER</t>
  </si>
  <si>
    <t>1A</t>
  </si>
  <si>
    <t>other options</t>
  </si>
  <si>
    <t>TOTAL LEDS</t>
  </si>
  <si>
    <t>Price per type</t>
  </si>
  <si>
    <t>fill holes if necessary</t>
  </si>
  <si>
    <t>3000ish price or lower</t>
  </si>
  <si>
    <t>LUXEON</t>
  </si>
  <si>
    <t>white</t>
  </si>
  <si>
    <t>adjust to have min of 5 for each 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</si>
</sst>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" fontId="0" fillId="2" borderId="0" xfId="0" applyNumberFormat="1" applyFill="1" applyAlignment="1">
      <alignment horizontal="right"/>
    </xf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Fill="1" applyBorder="1"/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1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0" fillId="6" borderId="5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1D07-72EA-4175-824B-05F585419DF4}">
  <dimension ref="A1:F25"/>
  <sheetViews>
    <sheetView tabSelected="1" workbookViewId="0">
      <selection activeCell="J10" sqref="J10"/>
    </sheetView>
  </sheetViews>
  <sheetFormatPr defaultRowHeight="14.4" x14ac:dyDescent="0.3"/>
  <cols>
    <col min="1" max="1" width="7.44140625" bestFit="1" customWidth="1"/>
    <col min="2" max="2" width="6.5546875" bestFit="1" customWidth="1"/>
    <col min="3" max="3" width="6.21875" bestFit="1" customWidth="1"/>
    <col min="4" max="4" width="10.5546875" customWidth="1"/>
    <col min="5" max="5" width="14.21875" bestFit="1" customWidth="1"/>
    <col min="6" max="6" width="10.77734375" bestFit="1" customWidth="1"/>
  </cols>
  <sheetData>
    <row r="1" spans="1:6" x14ac:dyDescent="0.3">
      <c r="A1" s="11" t="s">
        <v>5</v>
      </c>
      <c r="B1" s="11" t="s">
        <v>4</v>
      </c>
      <c r="C1" s="11" t="s">
        <v>6</v>
      </c>
      <c r="D1" s="11" t="s">
        <v>37</v>
      </c>
      <c r="E1" s="11" t="s">
        <v>36</v>
      </c>
      <c r="F1" s="11" t="s">
        <v>42</v>
      </c>
    </row>
    <row r="2" spans="1:6" x14ac:dyDescent="0.3">
      <c r="A2" s="36">
        <v>375</v>
      </c>
      <c r="B2" s="36">
        <v>10</v>
      </c>
      <c r="C2" s="36">
        <f t="shared" ref="C2:C4" si="0">D2*E2</f>
        <v>0</v>
      </c>
      <c r="D2" s="36">
        <v>1</v>
      </c>
      <c r="E2" s="36">
        <v>0</v>
      </c>
      <c r="F2">
        <f>SUM(E2:E25)</f>
        <v>172</v>
      </c>
    </row>
    <row r="3" spans="1:6" x14ac:dyDescent="0.3">
      <c r="A3" s="36">
        <v>385</v>
      </c>
      <c r="B3" s="36">
        <v>12</v>
      </c>
      <c r="C3" s="36">
        <f t="shared" si="0"/>
        <v>75</v>
      </c>
      <c r="D3" s="36">
        <v>5</v>
      </c>
      <c r="E3" s="36">
        <v>15</v>
      </c>
    </row>
    <row r="4" spans="1:6" x14ac:dyDescent="0.3">
      <c r="A4" s="36">
        <v>395</v>
      </c>
      <c r="B4" s="36">
        <v>15</v>
      </c>
      <c r="C4" s="36">
        <f t="shared" si="0"/>
        <v>90</v>
      </c>
      <c r="D4" s="36">
        <v>6</v>
      </c>
      <c r="E4" s="36">
        <v>15</v>
      </c>
    </row>
    <row r="5" spans="1:6" x14ac:dyDescent="0.3">
      <c r="A5" s="23">
        <v>405</v>
      </c>
      <c r="B5" s="23">
        <v>14</v>
      </c>
      <c r="C5" s="23">
        <f t="shared" ref="C5:C26" si="1">D5*E5</f>
        <v>0</v>
      </c>
      <c r="D5" s="23">
        <v>710</v>
      </c>
      <c r="E5" s="23">
        <v>0</v>
      </c>
    </row>
    <row r="6" spans="1:6" x14ac:dyDescent="0.3">
      <c r="A6" s="22">
        <v>450</v>
      </c>
      <c r="B6" s="22">
        <v>20</v>
      </c>
      <c r="C6" s="9">
        <f t="shared" si="1"/>
        <v>480</v>
      </c>
      <c r="D6" s="22">
        <v>480</v>
      </c>
      <c r="E6" s="22">
        <v>1</v>
      </c>
    </row>
    <row r="7" spans="1:6" x14ac:dyDescent="0.3">
      <c r="A7" s="22">
        <v>470</v>
      </c>
      <c r="B7" s="22">
        <v>20</v>
      </c>
      <c r="C7" s="9">
        <f t="shared" si="1"/>
        <v>480</v>
      </c>
      <c r="D7" s="22">
        <v>480</v>
      </c>
      <c r="E7" s="22">
        <v>1</v>
      </c>
    </row>
    <row r="8" spans="1:6" x14ac:dyDescent="0.3">
      <c r="A8" s="21">
        <v>490</v>
      </c>
      <c r="B8" s="21">
        <v>26</v>
      </c>
      <c r="C8" s="11">
        <f t="shared" si="1"/>
        <v>480</v>
      </c>
      <c r="D8" s="21">
        <v>240</v>
      </c>
      <c r="E8" s="21">
        <v>2</v>
      </c>
    </row>
    <row r="9" spans="1:6" x14ac:dyDescent="0.3">
      <c r="A9" s="11">
        <v>515</v>
      </c>
      <c r="B9" s="21">
        <v>35</v>
      </c>
      <c r="C9" s="11">
        <f t="shared" si="1"/>
        <v>690</v>
      </c>
      <c r="D9" s="21">
        <v>230</v>
      </c>
      <c r="E9" s="21">
        <v>3</v>
      </c>
    </row>
    <row r="10" spans="1:6" x14ac:dyDescent="0.3">
      <c r="A10" s="24">
        <v>525</v>
      </c>
      <c r="B10" s="24">
        <v>35</v>
      </c>
      <c r="C10" s="23">
        <f t="shared" si="1"/>
        <v>460</v>
      </c>
      <c r="D10" s="24">
        <v>230</v>
      </c>
      <c r="E10" s="24">
        <v>2</v>
      </c>
    </row>
    <row r="11" spans="1:6" x14ac:dyDescent="0.3">
      <c r="A11" s="23">
        <v>590</v>
      </c>
      <c r="B11" s="24">
        <v>14</v>
      </c>
      <c r="C11" s="23">
        <f t="shared" si="1"/>
        <v>600</v>
      </c>
      <c r="D11" s="24">
        <v>120</v>
      </c>
      <c r="E11" s="24">
        <v>5</v>
      </c>
    </row>
    <row r="12" spans="1:6" x14ac:dyDescent="0.3">
      <c r="A12" s="21">
        <v>620</v>
      </c>
      <c r="B12" s="21">
        <v>15</v>
      </c>
      <c r="C12" s="11">
        <f t="shared" si="1"/>
        <v>950</v>
      </c>
      <c r="D12" s="21">
        <v>190</v>
      </c>
      <c r="E12" s="21">
        <v>5</v>
      </c>
    </row>
    <row r="13" spans="1:6" x14ac:dyDescent="0.3">
      <c r="A13" s="23">
        <v>630</v>
      </c>
      <c r="B13" s="24">
        <v>15</v>
      </c>
      <c r="C13" s="23">
        <f t="shared" si="1"/>
        <v>0</v>
      </c>
      <c r="D13" s="24">
        <v>330</v>
      </c>
      <c r="E13" s="24">
        <v>0</v>
      </c>
    </row>
    <row r="14" spans="1:6" x14ac:dyDescent="0.3">
      <c r="A14" s="23">
        <v>670</v>
      </c>
      <c r="B14" s="24">
        <v>20</v>
      </c>
      <c r="C14" s="23">
        <f t="shared" si="1"/>
        <v>1040</v>
      </c>
      <c r="D14" s="24">
        <v>520</v>
      </c>
      <c r="E14" s="24">
        <v>2</v>
      </c>
    </row>
    <row r="15" spans="1:6" x14ac:dyDescent="0.3">
      <c r="A15" s="11">
        <v>680</v>
      </c>
      <c r="B15" s="21">
        <v>20</v>
      </c>
      <c r="C15" s="11">
        <f t="shared" si="1"/>
        <v>1560</v>
      </c>
      <c r="D15" s="21">
        <v>520</v>
      </c>
      <c r="E15" s="21">
        <v>3</v>
      </c>
    </row>
    <row r="16" spans="1:6" x14ac:dyDescent="0.3">
      <c r="A16" s="11">
        <v>700</v>
      </c>
      <c r="B16" s="21">
        <v>20</v>
      </c>
      <c r="C16" s="11">
        <f t="shared" si="1"/>
        <v>1920</v>
      </c>
      <c r="D16" s="11">
        <v>120</v>
      </c>
      <c r="E16" s="21">
        <v>16</v>
      </c>
    </row>
    <row r="17" spans="1:5" x14ac:dyDescent="0.3">
      <c r="A17" s="11">
        <v>720</v>
      </c>
      <c r="B17" s="21">
        <v>23</v>
      </c>
      <c r="C17" s="11">
        <f t="shared" si="1"/>
        <v>850</v>
      </c>
      <c r="D17" s="11">
        <v>170</v>
      </c>
      <c r="E17" s="21">
        <v>5</v>
      </c>
    </row>
    <row r="18" spans="1:5" x14ac:dyDescent="0.3">
      <c r="A18" s="11">
        <v>750</v>
      </c>
      <c r="B18" s="21">
        <v>28</v>
      </c>
      <c r="C18" s="11">
        <f t="shared" si="1"/>
        <v>3190</v>
      </c>
      <c r="D18" s="11">
        <v>290</v>
      </c>
      <c r="E18" s="21">
        <v>11</v>
      </c>
    </row>
    <row r="19" spans="1:5" x14ac:dyDescent="0.3">
      <c r="A19" s="11">
        <v>760</v>
      </c>
      <c r="B19" s="21">
        <v>25</v>
      </c>
      <c r="C19" s="11">
        <f t="shared" si="1"/>
        <v>3600</v>
      </c>
      <c r="D19" s="11">
        <v>400</v>
      </c>
      <c r="E19" s="21">
        <v>9</v>
      </c>
    </row>
    <row r="20" spans="1:5" x14ac:dyDescent="0.3">
      <c r="A20" s="11">
        <v>780</v>
      </c>
      <c r="B20" s="21">
        <v>24</v>
      </c>
      <c r="C20" s="11">
        <f t="shared" si="1"/>
        <v>2000</v>
      </c>
      <c r="D20" s="11">
        <v>500</v>
      </c>
      <c r="E20" s="21">
        <v>4</v>
      </c>
    </row>
    <row r="21" spans="1:5" x14ac:dyDescent="0.3">
      <c r="A21" s="11">
        <v>810</v>
      </c>
      <c r="B21" s="21">
        <v>30</v>
      </c>
      <c r="C21" s="11">
        <f t="shared" si="1"/>
        <v>8400</v>
      </c>
      <c r="D21" s="11">
        <v>560</v>
      </c>
      <c r="E21" s="21">
        <v>15</v>
      </c>
    </row>
    <row r="22" spans="1:5" x14ac:dyDescent="0.3">
      <c r="A22" s="11">
        <v>830</v>
      </c>
      <c r="B22" s="21">
        <v>40</v>
      </c>
      <c r="C22" s="11">
        <f t="shared" si="1"/>
        <v>7000</v>
      </c>
      <c r="D22" s="11">
        <v>280</v>
      </c>
      <c r="E22" s="21">
        <v>25</v>
      </c>
    </row>
    <row r="23" spans="1:5" x14ac:dyDescent="0.3">
      <c r="A23" s="11">
        <v>870</v>
      </c>
      <c r="B23" s="21">
        <v>43</v>
      </c>
      <c r="C23" s="11">
        <f t="shared" si="1"/>
        <v>5100</v>
      </c>
      <c r="D23" s="11">
        <v>340</v>
      </c>
      <c r="E23" s="21">
        <v>15</v>
      </c>
    </row>
    <row r="24" spans="1:5" x14ac:dyDescent="0.3">
      <c r="A24" s="11">
        <v>910</v>
      </c>
      <c r="B24" s="21">
        <v>37</v>
      </c>
      <c r="C24" s="11">
        <f t="shared" si="1"/>
        <v>15300</v>
      </c>
      <c r="D24" s="11">
        <v>850</v>
      </c>
      <c r="E24" s="21">
        <v>18</v>
      </c>
    </row>
    <row r="25" spans="1:5" x14ac:dyDescent="0.3">
      <c r="A25" s="23">
        <v>940</v>
      </c>
      <c r="B25" s="24">
        <v>70</v>
      </c>
      <c r="C25" s="23">
        <f t="shared" si="1"/>
        <v>0</v>
      </c>
      <c r="D25" s="24">
        <v>120</v>
      </c>
      <c r="E25" s="2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9B67-4808-4B14-A009-B19E8C4BB8FE}">
  <dimension ref="A1:H27"/>
  <sheetViews>
    <sheetView workbookViewId="0">
      <selection activeCell="H12" sqref="H12"/>
    </sheetView>
  </sheetViews>
  <sheetFormatPr defaultRowHeight="14.4" x14ac:dyDescent="0.3"/>
  <cols>
    <col min="3" max="3" width="14.21875" bestFit="1" customWidth="1"/>
    <col min="4" max="4" width="12.109375" bestFit="1" customWidth="1"/>
  </cols>
  <sheetData>
    <row r="1" spans="1:8" x14ac:dyDescent="0.3">
      <c r="A1" s="13" t="s">
        <v>5</v>
      </c>
      <c r="B1" s="15" t="s">
        <v>34</v>
      </c>
      <c r="C1" s="11" t="s">
        <v>36</v>
      </c>
      <c r="D1" s="21" t="s">
        <v>43</v>
      </c>
    </row>
    <row r="2" spans="1:8" x14ac:dyDescent="0.3">
      <c r="A2" s="36">
        <v>375</v>
      </c>
      <c r="B2" s="17">
        <v>13.64</v>
      </c>
      <c r="C2" s="11">
        <f>Roth_Test!E2</f>
        <v>0</v>
      </c>
      <c r="D2">
        <f t="shared" ref="D2:D4" si="0">B2*C2</f>
        <v>0</v>
      </c>
    </row>
    <row r="3" spans="1:8" x14ac:dyDescent="0.3">
      <c r="A3" s="36">
        <v>385</v>
      </c>
      <c r="B3" s="17">
        <v>13.85</v>
      </c>
      <c r="C3" s="11">
        <f>Roth_Test!E3</f>
        <v>15</v>
      </c>
      <c r="D3">
        <f t="shared" si="0"/>
        <v>207.75</v>
      </c>
    </row>
    <row r="4" spans="1:8" x14ac:dyDescent="0.3">
      <c r="A4" s="36">
        <v>395</v>
      </c>
      <c r="B4" s="17">
        <v>13.96</v>
      </c>
      <c r="C4" s="11">
        <f>Roth_Test!E4</f>
        <v>15</v>
      </c>
      <c r="D4">
        <f t="shared" si="0"/>
        <v>209.4</v>
      </c>
    </row>
    <row r="5" spans="1:8" x14ac:dyDescent="0.3">
      <c r="A5" s="11">
        <v>405</v>
      </c>
      <c r="B5" s="11">
        <v>15.98</v>
      </c>
      <c r="C5" s="11">
        <f>Roth_Test!E5</f>
        <v>0</v>
      </c>
      <c r="D5">
        <f>B5*C5</f>
        <v>0</v>
      </c>
    </row>
    <row r="6" spans="1:8" x14ac:dyDescent="0.3">
      <c r="A6" s="21">
        <v>450</v>
      </c>
      <c r="B6" s="11">
        <v>10.07</v>
      </c>
      <c r="C6" s="11">
        <f>Roth_Test!E6</f>
        <v>1</v>
      </c>
      <c r="D6">
        <f t="shared" ref="D6:D26" si="1">B6*C6</f>
        <v>10.07</v>
      </c>
    </row>
    <row r="7" spans="1:8" x14ac:dyDescent="0.3">
      <c r="A7" s="21">
        <v>470</v>
      </c>
      <c r="B7" s="11">
        <v>10.07</v>
      </c>
      <c r="C7" s="11">
        <f>Roth_Test!E7</f>
        <v>1</v>
      </c>
      <c r="D7">
        <f t="shared" si="1"/>
        <v>10.07</v>
      </c>
    </row>
    <row r="8" spans="1:8" x14ac:dyDescent="0.3">
      <c r="A8" s="21">
        <v>490</v>
      </c>
      <c r="B8" s="11">
        <v>10.07</v>
      </c>
      <c r="C8" s="11">
        <f>Roth_Test!E8</f>
        <v>2</v>
      </c>
      <c r="D8">
        <f t="shared" si="1"/>
        <v>20.14</v>
      </c>
      <c r="H8" t="s">
        <v>44</v>
      </c>
    </row>
    <row r="9" spans="1:8" x14ac:dyDescent="0.3">
      <c r="A9" s="11">
        <v>515</v>
      </c>
      <c r="B9" s="21">
        <v>9.9499999999999993</v>
      </c>
      <c r="C9" s="11">
        <f>Roth_Test!E9</f>
        <v>3</v>
      </c>
      <c r="D9">
        <f t="shared" si="1"/>
        <v>29.849999999999998</v>
      </c>
      <c r="H9" t="s">
        <v>45</v>
      </c>
    </row>
    <row r="10" spans="1:8" x14ac:dyDescent="0.3">
      <c r="A10" s="21">
        <v>525</v>
      </c>
      <c r="B10" s="21">
        <v>9.9499999999999993</v>
      </c>
      <c r="C10" s="11">
        <f>Roth_Test!E10</f>
        <v>2</v>
      </c>
      <c r="D10">
        <f t="shared" si="1"/>
        <v>19.899999999999999</v>
      </c>
    </row>
    <row r="11" spans="1:8" x14ac:dyDescent="0.3">
      <c r="A11" s="11">
        <v>590</v>
      </c>
      <c r="B11" s="21">
        <v>12.42</v>
      </c>
      <c r="C11" s="11">
        <f>Roth_Test!E11</f>
        <v>5</v>
      </c>
      <c r="D11">
        <f t="shared" si="1"/>
        <v>62.1</v>
      </c>
      <c r="H11" t="s">
        <v>48</v>
      </c>
    </row>
    <row r="12" spans="1:8" x14ac:dyDescent="0.3">
      <c r="A12" s="21">
        <v>620</v>
      </c>
      <c r="B12" s="21">
        <v>9.73</v>
      </c>
      <c r="C12" s="11">
        <f>Roth_Test!E12</f>
        <v>5</v>
      </c>
      <c r="D12">
        <f t="shared" si="1"/>
        <v>48.650000000000006</v>
      </c>
    </row>
    <row r="13" spans="1:8" x14ac:dyDescent="0.3">
      <c r="A13" s="11">
        <v>630</v>
      </c>
      <c r="B13" s="21">
        <v>9.83</v>
      </c>
      <c r="C13" s="11">
        <f>Roth_Test!E13</f>
        <v>0</v>
      </c>
      <c r="D13">
        <f t="shared" si="1"/>
        <v>0</v>
      </c>
    </row>
    <row r="14" spans="1:8" x14ac:dyDescent="0.3">
      <c r="A14" s="11">
        <v>670</v>
      </c>
      <c r="B14" s="21">
        <v>11.25</v>
      </c>
      <c r="C14" s="11">
        <f>Roth_Test!E14</f>
        <v>2</v>
      </c>
      <c r="D14">
        <f t="shared" si="1"/>
        <v>22.5</v>
      </c>
    </row>
    <row r="15" spans="1:8" x14ac:dyDescent="0.3">
      <c r="A15" s="11">
        <v>680</v>
      </c>
      <c r="B15" s="21">
        <v>14.13</v>
      </c>
      <c r="C15" s="11">
        <f>Roth_Test!E15</f>
        <v>3</v>
      </c>
      <c r="D15">
        <f t="shared" si="1"/>
        <v>42.39</v>
      </c>
    </row>
    <row r="16" spans="1:8" x14ac:dyDescent="0.3">
      <c r="A16" s="9">
        <v>700</v>
      </c>
      <c r="B16" s="21">
        <v>11.54</v>
      </c>
      <c r="C16" s="11">
        <f>Roth_Test!E16</f>
        <v>16</v>
      </c>
      <c r="D16">
        <f t="shared" si="1"/>
        <v>184.64</v>
      </c>
    </row>
    <row r="17" spans="1:4" x14ac:dyDescent="0.3">
      <c r="A17" s="9">
        <v>720</v>
      </c>
      <c r="B17" s="21">
        <v>11.54</v>
      </c>
      <c r="C17" s="11">
        <f>Roth_Test!E17</f>
        <v>5</v>
      </c>
      <c r="D17">
        <f t="shared" si="1"/>
        <v>57.699999999999996</v>
      </c>
    </row>
    <row r="18" spans="1:4" x14ac:dyDescent="0.3">
      <c r="A18" s="9">
        <v>750</v>
      </c>
      <c r="B18" s="21">
        <v>11.25</v>
      </c>
      <c r="C18" s="11">
        <f>Roth_Test!E18</f>
        <v>11</v>
      </c>
      <c r="D18">
        <f t="shared" si="1"/>
        <v>123.75</v>
      </c>
    </row>
    <row r="19" spans="1:4" x14ac:dyDescent="0.3">
      <c r="A19" s="11">
        <v>760</v>
      </c>
      <c r="B19" s="21">
        <v>11.25</v>
      </c>
      <c r="C19" s="11">
        <f>Roth_Test!E19</f>
        <v>9</v>
      </c>
      <c r="D19">
        <f t="shared" si="1"/>
        <v>101.25</v>
      </c>
    </row>
    <row r="20" spans="1:4" x14ac:dyDescent="0.3">
      <c r="A20" s="11">
        <v>780</v>
      </c>
      <c r="B20" s="21">
        <v>11.25</v>
      </c>
      <c r="C20" s="11">
        <f>Roth_Test!E20</f>
        <v>4</v>
      </c>
      <c r="D20">
        <f t="shared" si="1"/>
        <v>45</v>
      </c>
    </row>
    <row r="21" spans="1:4" x14ac:dyDescent="0.3">
      <c r="A21" s="11">
        <v>810</v>
      </c>
      <c r="B21" s="21">
        <v>12.54</v>
      </c>
      <c r="C21" s="11">
        <f>Roth_Test!E21</f>
        <v>15</v>
      </c>
      <c r="D21">
        <f t="shared" si="1"/>
        <v>188.1</v>
      </c>
    </row>
    <row r="22" spans="1:4" x14ac:dyDescent="0.3">
      <c r="A22" s="11">
        <v>830</v>
      </c>
      <c r="B22" s="21">
        <v>10.48</v>
      </c>
      <c r="C22" s="11">
        <f>Roth_Test!E22</f>
        <v>25</v>
      </c>
      <c r="D22">
        <f t="shared" si="1"/>
        <v>262</v>
      </c>
    </row>
    <row r="23" spans="1:4" x14ac:dyDescent="0.3">
      <c r="A23" s="11">
        <v>870</v>
      </c>
      <c r="B23" s="21">
        <v>12.84</v>
      </c>
      <c r="C23" s="11">
        <f>Roth_Test!E23</f>
        <v>15</v>
      </c>
      <c r="D23">
        <f t="shared" si="1"/>
        <v>192.6</v>
      </c>
    </row>
    <row r="24" spans="1:4" x14ac:dyDescent="0.3">
      <c r="A24" s="11">
        <v>910</v>
      </c>
      <c r="B24" s="21">
        <v>10.19</v>
      </c>
      <c r="C24" s="11">
        <f>Roth_Test!E24</f>
        <v>18</v>
      </c>
      <c r="D24">
        <f t="shared" si="1"/>
        <v>183.42</v>
      </c>
    </row>
    <row r="25" spans="1:4" x14ac:dyDescent="0.3">
      <c r="A25" s="11">
        <v>940</v>
      </c>
      <c r="B25" s="21">
        <v>10.95</v>
      </c>
      <c r="C25" s="11">
        <f>Roth_Test!E25</f>
        <v>0</v>
      </c>
      <c r="D25">
        <f t="shared" si="1"/>
        <v>0</v>
      </c>
    </row>
    <row r="26" spans="1:4" x14ac:dyDescent="0.3">
      <c r="A26" s="11" t="s">
        <v>47</v>
      </c>
      <c r="B26" s="21">
        <v>7.98</v>
      </c>
      <c r="C26" s="11">
        <v>15</v>
      </c>
      <c r="D26">
        <f t="shared" si="1"/>
        <v>119.7</v>
      </c>
    </row>
    <row r="27" spans="1:4" x14ac:dyDescent="0.3">
      <c r="D27">
        <f>SUM(D1:D25)</f>
        <v>2021.2799999999997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60C0-8F28-4621-8FA9-B8B7ED315E05}">
  <dimension ref="A1:T57"/>
  <sheetViews>
    <sheetView zoomScale="94" zoomScaleNormal="115" workbookViewId="0">
      <selection activeCell="A10" sqref="A10"/>
    </sheetView>
  </sheetViews>
  <sheetFormatPr defaultRowHeight="14.4" x14ac:dyDescent="0.3"/>
  <cols>
    <col min="1" max="2" width="8.88671875" style="11"/>
    <col min="3" max="3" width="11.109375" style="11" bestFit="1" customWidth="1"/>
    <col min="4" max="9" width="8.88671875" style="11"/>
    <col min="10" max="10" width="11.33203125" style="11" bestFit="1" customWidth="1"/>
    <col min="11" max="12" width="8.88671875" style="11"/>
    <col min="13" max="13" width="12.33203125" style="11" bestFit="1" customWidth="1"/>
    <col min="14" max="16384" width="8.88671875" style="11"/>
  </cols>
  <sheetData>
    <row r="1" spans="1:20" x14ac:dyDescent="0.3">
      <c r="A1" s="25" t="s">
        <v>38</v>
      </c>
      <c r="B1" s="26"/>
      <c r="C1" s="26"/>
      <c r="D1" s="26"/>
      <c r="E1" s="26"/>
      <c r="H1" s="27" t="s">
        <v>39</v>
      </c>
      <c r="I1" s="26"/>
      <c r="J1" s="26"/>
      <c r="K1" s="26"/>
      <c r="L1" s="26"/>
      <c r="P1" s="33" t="s">
        <v>46</v>
      </c>
      <c r="Q1" s="26"/>
      <c r="R1" s="26"/>
      <c r="S1" s="26"/>
      <c r="T1" s="26"/>
    </row>
    <row r="2" spans="1:20" ht="15" thickBot="1" x14ac:dyDescent="0.35">
      <c r="A2" s="26"/>
      <c r="B2" s="26"/>
      <c r="C2" s="26"/>
      <c r="D2" s="26"/>
      <c r="E2" s="26"/>
      <c r="H2" s="28"/>
      <c r="I2" s="28"/>
      <c r="J2" s="28"/>
      <c r="K2" s="28"/>
      <c r="L2" s="28"/>
      <c r="P2" s="28"/>
      <c r="Q2" s="28"/>
      <c r="R2" s="28"/>
      <c r="S2" s="28"/>
      <c r="T2" s="28"/>
    </row>
    <row r="3" spans="1:20" x14ac:dyDescent="0.3">
      <c r="A3" s="13" t="s">
        <v>5</v>
      </c>
      <c r="B3" s="14" t="s">
        <v>4</v>
      </c>
      <c r="C3" s="14" t="s">
        <v>14</v>
      </c>
      <c r="D3" s="14" t="s">
        <v>33</v>
      </c>
      <c r="E3" s="15" t="s">
        <v>34</v>
      </c>
      <c r="H3" s="13" t="s">
        <v>5</v>
      </c>
      <c r="I3" s="14" t="s">
        <v>4</v>
      </c>
      <c r="J3" s="14" t="s">
        <v>14</v>
      </c>
      <c r="K3" s="14" t="s">
        <v>33</v>
      </c>
      <c r="L3" s="15" t="s">
        <v>34</v>
      </c>
      <c r="M3" s="21" t="s">
        <v>41</v>
      </c>
      <c r="P3" s="13" t="s">
        <v>5</v>
      </c>
      <c r="Q3" s="14" t="s">
        <v>4</v>
      </c>
      <c r="R3" s="14" t="s">
        <v>14</v>
      </c>
      <c r="S3" s="14" t="s">
        <v>33</v>
      </c>
      <c r="T3" s="15" t="s">
        <v>34</v>
      </c>
    </row>
    <row r="4" spans="1:20" x14ac:dyDescent="0.3">
      <c r="A4" s="16">
        <v>340</v>
      </c>
      <c r="B4" s="12">
        <v>9</v>
      </c>
      <c r="C4" s="12">
        <v>1.7</v>
      </c>
      <c r="D4" s="12">
        <v>30</v>
      </c>
      <c r="E4" s="17"/>
      <c r="H4" s="11">
        <v>405</v>
      </c>
      <c r="I4" s="11">
        <v>14</v>
      </c>
      <c r="J4" s="11">
        <v>710</v>
      </c>
      <c r="K4" s="11">
        <v>500</v>
      </c>
      <c r="L4" s="11">
        <v>15.98</v>
      </c>
      <c r="M4" s="11">
        <v>14.44</v>
      </c>
      <c r="P4" s="11">
        <v>385</v>
      </c>
      <c r="Q4" s="11">
        <v>9</v>
      </c>
      <c r="R4" s="11">
        <v>450</v>
      </c>
      <c r="S4" s="11">
        <v>500</v>
      </c>
    </row>
    <row r="5" spans="1:20" x14ac:dyDescent="0.3">
      <c r="A5" s="16">
        <v>375</v>
      </c>
      <c r="B5" s="12">
        <v>10</v>
      </c>
      <c r="C5" s="12">
        <v>1</v>
      </c>
      <c r="D5" s="12">
        <v>30</v>
      </c>
      <c r="E5" s="17">
        <v>13.64</v>
      </c>
      <c r="H5" s="21">
        <v>450</v>
      </c>
      <c r="I5" s="21">
        <v>20</v>
      </c>
      <c r="J5" s="21">
        <v>480</v>
      </c>
      <c r="K5" s="11">
        <v>350</v>
      </c>
      <c r="L5" s="11">
        <v>10.07</v>
      </c>
      <c r="M5" s="21">
        <v>12.01</v>
      </c>
      <c r="P5" s="11">
        <v>395</v>
      </c>
      <c r="Q5" s="11">
        <v>11</v>
      </c>
      <c r="R5" s="11">
        <v>650</v>
      </c>
      <c r="S5" s="11">
        <v>500</v>
      </c>
    </row>
    <row r="6" spans="1:20" x14ac:dyDescent="0.3">
      <c r="A6" s="16">
        <v>385</v>
      </c>
      <c r="B6" s="12">
        <v>12</v>
      </c>
      <c r="C6" s="12">
        <v>5</v>
      </c>
      <c r="D6" s="12">
        <v>30</v>
      </c>
      <c r="E6" s="17">
        <v>13.85</v>
      </c>
      <c r="H6" s="21">
        <v>470</v>
      </c>
      <c r="I6" s="21">
        <v>20</v>
      </c>
      <c r="J6" s="21">
        <v>480</v>
      </c>
      <c r="K6" s="11">
        <v>350</v>
      </c>
      <c r="L6" s="11">
        <v>10.07</v>
      </c>
      <c r="M6" s="21">
        <v>12.01</v>
      </c>
      <c r="P6" s="11">
        <v>405</v>
      </c>
      <c r="Q6" s="11">
        <v>12</v>
      </c>
      <c r="R6" s="11">
        <v>700</v>
      </c>
      <c r="S6" s="11">
        <v>500</v>
      </c>
    </row>
    <row r="7" spans="1:20" x14ac:dyDescent="0.3">
      <c r="A7" s="16">
        <v>395</v>
      </c>
      <c r="B7" s="12">
        <v>15</v>
      </c>
      <c r="C7" s="12">
        <v>6</v>
      </c>
      <c r="D7" s="12">
        <v>20</v>
      </c>
      <c r="E7" s="17">
        <v>13.96</v>
      </c>
      <c r="H7" s="21">
        <v>490</v>
      </c>
      <c r="I7" s="21">
        <v>26</v>
      </c>
      <c r="J7" s="21">
        <v>240</v>
      </c>
      <c r="K7" s="11">
        <v>350</v>
      </c>
      <c r="L7" s="11">
        <v>10.07</v>
      </c>
      <c r="M7" s="21">
        <v>12.01</v>
      </c>
      <c r="P7" s="21">
        <v>415</v>
      </c>
      <c r="Q7" s="21">
        <v>13.7</v>
      </c>
      <c r="R7" s="21">
        <v>725</v>
      </c>
      <c r="S7" s="11">
        <v>500</v>
      </c>
    </row>
    <row r="8" spans="1:20" x14ac:dyDescent="0.3">
      <c r="A8" s="16">
        <v>430</v>
      </c>
      <c r="B8" s="12">
        <v>20</v>
      </c>
      <c r="C8" s="12">
        <v>8</v>
      </c>
      <c r="D8" s="12">
        <v>20</v>
      </c>
      <c r="E8" s="17">
        <v>12.44</v>
      </c>
      <c r="H8" s="11">
        <v>515</v>
      </c>
      <c r="I8" s="21">
        <v>35</v>
      </c>
      <c r="J8" s="21">
        <v>230</v>
      </c>
      <c r="K8" s="11">
        <v>350</v>
      </c>
      <c r="L8" s="21">
        <v>9.9499999999999993</v>
      </c>
      <c r="M8" s="21">
        <v>12.54</v>
      </c>
      <c r="P8" s="11">
        <v>660</v>
      </c>
    </row>
    <row r="9" spans="1:20" x14ac:dyDescent="0.3">
      <c r="A9" s="16">
        <v>450</v>
      </c>
      <c r="B9" s="12">
        <v>16</v>
      </c>
      <c r="C9" s="12">
        <v>90</v>
      </c>
      <c r="D9" s="12">
        <v>20</v>
      </c>
      <c r="E9" s="17">
        <v>45.87</v>
      </c>
      <c r="H9" s="21">
        <v>525</v>
      </c>
      <c r="I9" s="21">
        <v>35</v>
      </c>
      <c r="J9" s="21">
        <v>230</v>
      </c>
      <c r="K9" s="11">
        <v>350</v>
      </c>
      <c r="L9" s="21">
        <v>9.9499999999999993</v>
      </c>
      <c r="M9" s="21">
        <v>12.54</v>
      </c>
    </row>
    <row r="10" spans="1:20" x14ac:dyDescent="0.3">
      <c r="A10" s="16">
        <v>470</v>
      </c>
      <c r="B10" s="12">
        <v>22</v>
      </c>
      <c r="C10" s="12">
        <v>170</v>
      </c>
      <c r="D10" s="12">
        <v>350</v>
      </c>
      <c r="E10" s="17">
        <v>61.68</v>
      </c>
      <c r="H10" s="11">
        <v>590</v>
      </c>
      <c r="I10" s="21">
        <v>14</v>
      </c>
      <c r="J10" s="21">
        <v>120</v>
      </c>
      <c r="K10" s="11">
        <v>350</v>
      </c>
      <c r="L10" s="21">
        <v>12.42</v>
      </c>
      <c r="M10" s="21">
        <v>12.42</v>
      </c>
    </row>
    <row r="11" spans="1:20" x14ac:dyDescent="0.3">
      <c r="A11" s="16">
        <v>505</v>
      </c>
      <c r="B11" s="12">
        <v>30</v>
      </c>
      <c r="C11" s="12">
        <v>4</v>
      </c>
      <c r="D11" s="12">
        <v>30</v>
      </c>
      <c r="E11" s="17">
        <v>12.55</v>
      </c>
      <c r="H11" s="21">
        <v>620</v>
      </c>
      <c r="I11" s="21">
        <v>15</v>
      </c>
      <c r="J11" s="21">
        <v>190</v>
      </c>
      <c r="K11" s="11">
        <v>350</v>
      </c>
      <c r="L11" s="21">
        <v>9.73</v>
      </c>
      <c r="M11" s="21">
        <v>12.42</v>
      </c>
    </row>
    <row r="12" spans="1:20" x14ac:dyDescent="0.3">
      <c r="A12" s="16">
        <v>525</v>
      </c>
      <c r="B12" s="12">
        <v>35</v>
      </c>
      <c r="C12" s="12">
        <v>7</v>
      </c>
      <c r="D12" s="12">
        <v>20</v>
      </c>
      <c r="E12" s="17">
        <v>24.35</v>
      </c>
      <c r="H12" s="11">
        <v>630</v>
      </c>
      <c r="I12" s="21">
        <v>15</v>
      </c>
      <c r="J12" s="21">
        <v>330</v>
      </c>
      <c r="K12" s="11">
        <v>350</v>
      </c>
      <c r="L12" s="21">
        <v>9.83</v>
      </c>
      <c r="M12" s="21">
        <v>12.42</v>
      </c>
    </row>
    <row r="13" spans="1:20" x14ac:dyDescent="0.3">
      <c r="A13" s="16">
        <v>570</v>
      </c>
      <c r="B13" s="12">
        <v>15</v>
      </c>
      <c r="C13" s="12">
        <v>0.3</v>
      </c>
      <c r="D13" s="12">
        <v>20</v>
      </c>
      <c r="E13" s="17">
        <v>12.44</v>
      </c>
      <c r="H13" s="11">
        <v>670</v>
      </c>
      <c r="I13" s="21">
        <v>20</v>
      </c>
      <c r="J13" s="21">
        <v>520</v>
      </c>
      <c r="K13" s="11">
        <v>600</v>
      </c>
      <c r="L13" s="21">
        <v>11.25</v>
      </c>
      <c r="M13" s="21">
        <v>13.84</v>
      </c>
    </row>
    <row r="14" spans="1:20" x14ac:dyDescent="0.3">
      <c r="A14" s="16">
        <v>590</v>
      </c>
      <c r="B14" s="12">
        <v>20</v>
      </c>
      <c r="C14" s="12">
        <v>2</v>
      </c>
      <c r="D14" s="12">
        <v>20</v>
      </c>
      <c r="E14" s="17">
        <v>19.91</v>
      </c>
      <c r="H14" s="11">
        <v>680</v>
      </c>
      <c r="I14" s="21">
        <v>20</v>
      </c>
      <c r="J14" s="21">
        <v>520</v>
      </c>
      <c r="K14" s="11">
        <v>600</v>
      </c>
      <c r="L14" s="21">
        <v>14.13</v>
      </c>
      <c r="M14" s="21">
        <v>11.25</v>
      </c>
    </row>
    <row r="15" spans="1:20" x14ac:dyDescent="0.3">
      <c r="A15" s="16">
        <v>600</v>
      </c>
      <c r="B15" s="12">
        <v>12</v>
      </c>
      <c r="C15" s="12">
        <v>3</v>
      </c>
      <c r="D15" s="12">
        <v>50</v>
      </c>
      <c r="E15" s="17">
        <v>12.44</v>
      </c>
      <c r="H15" s="9">
        <v>700</v>
      </c>
      <c r="I15" s="21">
        <v>20</v>
      </c>
      <c r="J15" s="11">
        <v>120</v>
      </c>
      <c r="K15" s="11">
        <v>500</v>
      </c>
      <c r="L15" s="21">
        <v>11.54</v>
      </c>
      <c r="M15" s="21">
        <v>14.13</v>
      </c>
    </row>
    <row r="16" spans="1:20" x14ac:dyDescent="0.3">
      <c r="A16" s="16">
        <v>625</v>
      </c>
      <c r="B16" s="12">
        <v>14</v>
      </c>
      <c r="C16" s="12">
        <v>12</v>
      </c>
      <c r="D16" s="12">
        <v>50</v>
      </c>
      <c r="E16" s="17">
        <v>12.44</v>
      </c>
      <c r="H16" s="9">
        <v>720</v>
      </c>
      <c r="I16" s="21">
        <v>23</v>
      </c>
      <c r="J16" s="11">
        <v>170</v>
      </c>
      <c r="K16" s="11">
        <v>600</v>
      </c>
      <c r="L16" s="21">
        <v>11.54</v>
      </c>
      <c r="M16" s="21">
        <v>14.13</v>
      </c>
    </row>
    <row r="17" spans="1:13" x14ac:dyDescent="0.3">
      <c r="A17" s="16">
        <v>635</v>
      </c>
      <c r="B17" s="12">
        <v>10</v>
      </c>
      <c r="C17" s="12">
        <v>4</v>
      </c>
      <c r="D17" s="12">
        <v>20</v>
      </c>
      <c r="E17" s="17">
        <v>7.63</v>
      </c>
      <c r="H17" s="9">
        <v>750</v>
      </c>
      <c r="I17" s="21">
        <v>28</v>
      </c>
      <c r="J17" s="11">
        <v>290</v>
      </c>
      <c r="K17" s="11">
        <v>800</v>
      </c>
      <c r="L17" s="21">
        <v>11.25</v>
      </c>
      <c r="M17" s="21">
        <v>13.84</v>
      </c>
    </row>
    <row r="18" spans="1:13" x14ac:dyDescent="0.3">
      <c r="A18" s="16">
        <v>639</v>
      </c>
      <c r="B18" s="12">
        <v>17</v>
      </c>
      <c r="C18" s="12">
        <v>7.2</v>
      </c>
      <c r="D18" s="12">
        <v>20</v>
      </c>
      <c r="E18" s="17">
        <v>14.72</v>
      </c>
      <c r="H18" s="11">
        <v>760</v>
      </c>
      <c r="I18" s="21">
        <v>25</v>
      </c>
      <c r="J18" s="11">
        <v>400</v>
      </c>
      <c r="K18" s="11">
        <v>800</v>
      </c>
      <c r="L18" s="21">
        <v>11.25</v>
      </c>
      <c r="M18" s="21">
        <v>13.84</v>
      </c>
    </row>
    <row r="19" spans="1:13" x14ac:dyDescent="0.3">
      <c r="A19" s="16">
        <v>660</v>
      </c>
      <c r="B19" s="12">
        <v>14</v>
      </c>
      <c r="C19" s="12">
        <v>13</v>
      </c>
      <c r="D19" s="12">
        <v>50</v>
      </c>
      <c r="E19" s="17">
        <v>12.11</v>
      </c>
      <c r="H19" s="11">
        <v>780</v>
      </c>
      <c r="I19" s="21">
        <v>24</v>
      </c>
      <c r="J19" s="11">
        <v>500</v>
      </c>
      <c r="K19" s="11">
        <v>800</v>
      </c>
      <c r="L19" s="21">
        <v>11.25</v>
      </c>
      <c r="M19" s="21">
        <v>13.84</v>
      </c>
    </row>
    <row r="20" spans="1:13" x14ac:dyDescent="0.3">
      <c r="A20" s="16">
        <v>680</v>
      </c>
      <c r="B20" s="12">
        <v>16</v>
      </c>
      <c r="C20" s="12">
        <v>8</v>
      </c>
      <c r="D20" s="12">
        <v>50</v>
      </c>
      <c r="E20" s="17">
        <v>12.11</v>
      </c>
      <c r="H20" s="11">
        <v>810</v>
      </c>
      <c r="I20" s="21">
        <v>30</v>
      </c>
      <c r="J20" s="11">
        <v>560</v>
      </c>
      <c r="K20" s="11">
        <v>800</v>
      </c>
      <c r="L20" s="21">
        <v>12.54</v>
      </c>
      <c r="M20" s="21">
        <v>15.19</v>
      </c>
    </row>
    <row r="21" spans="1:13" x14ac:dyDescent="0.3">
      <c r="A21" s="16">
        <v>750</v>
      </c>
      <c r="B21" s="12">
        <v>23</v>
      </c>
      <c r="C21" s="12">
        <v>18</v>
      </c>
      <c r="D21" s="12">
        <v>50</v>
      </c>
      <c r="E21" s="17">
        <v>9.66</v>
      </c>
      <c r="H21" s="11">
        <v>830</v>
      </c>
      <c r="I21" s="21">
        <v>40</v>
      </c>
      <c r="J21" s="11">
        <v>280</v>
      </c>
      <c r="K21" s="11">
        <v>800</v>
      </c>
      <c r="L21" s="21">
        <v>10.48</v>
      </c>
    </row>
    <row r="22" spans="1:13" x14ac:dyDescent="0.3">
      <c r="A22" s="16">
        <v>760</v>
      </c>
      <c r="B22" s="12">
        <v>24</v>
      </c>
      <c r="C22" s="12">
        <v>24</v>
      </c>
      <c r="D22" s="12">
        <v>50</v>
      </c>
      <c r="E22" s="17">
        <v>9.66</v>
      </c>
      <c r="H22" s="11">
        <v>870</v>
      </c>
      <c r="I22" s="21">
        <v>43</v>
      </c>
      <c r="J22" s="11">
        <v>340</v>
      </c>
      <c r="K22" s="11">
        <v>800</v>
      </c>
      <c r="L22" s="21">
        <v>12.84</v>
      </c>
    </row>
    <row r="23" spans="1:13" x14ac:dyDescent="0.3">
      <c r="A23" s="16">
        <v>770</v>
      </c>
      <c r="B23" s="12">
        <v>28</v>
      </c>
      <c r="C23" s="12">
        <v>22</v>
      </c>
      <c r="D23" s="12">
        <v>50</v>
      </c>
      <c r="E23" s="17">
        <v>9.66</v>
      </c>
      <c r="H23" s="11">
        <v>910</v>
      </c>
      <c r="I23" s="21">
        <v>37</v>
      </c>
      <c r="J23" s="11">
        <v>850</v>
      </c>
      <c r="K23" s="11" t="s">
        <v>40</v>
      </c>
      <c r="L23" s="21">
        <v>10.19</v>
      </c>
      <c r="M23" s="21">
        <v>12.8</v>
      </c>
    </row>
    <row r="24" spans="1:13" x14ac:dyDescent="0.3">
      <c r="A24" s="16">
        <v>780</v>
      </c>
      <c r="B24" s="12">
        <v>30</v>
      </c>
      <c r="C24" s="12">
        <v>18</v>
      </c>
      <c r="D24" s="12">
        <v>50</v>
      </c>
      <c r="E24" s="17">
        <v>28.95</v>
      </c>
      <c r="F24" s="11">
        <v>0</v>
      </c>
      <c r="H24" s="11">
        <v>940</v>
      </c>
      <c r="I24" s="21">
        <v>70</v>
      </c>
      <c r="J24" s="21">
        <v>120</v>
      </c>
      <c r="K24" s="21">
        <v>500</v>
      </c>
      <c r="L24" s="21">
        <v>10.95</v>
      </c>
      <c r="M24" s="21">
        <v>10.19</v>
      </c>
    </row>
    <row r="25" spans="1:13" x14ac:dyDescent="0.3">
      <c r="A25" s="16">
        <v>800</v>
      </c>
      <c r="B25" s="12">
        <v>30</v>
      </c>
      <c r="C25" s="12">
        <v>20</v>
      </c>
      <c r="D25" s="12">
        <v>50</v>
      </c>
      <c r="E25" s="17">
        <v>9.66</v>
      </c>
    </row>
    <row r="26" spans="1:13" x14ac:dyDescent="0.3">
      <c r="A26" s="16">
        <v>810</v>
      </c>
      <c r="B26" s="12">
        <v>30</v>
      </c>
      <c r="C26" s="12">
        <v>22</v>
      </c>
      <c r="D26" s="12">
        <v>50</v>
      </c>
      <c r="E26" s="17">
        <v>9.66</v>
      </c>
    </row>
    <row r="27" spans="1:13" x14ac:dyDescent="0.3">
      <c r="A27" s="16">
        <v>830</v>
      </c>
      <c r="B27" s="12">
        <v>43</v>
      </c>
      <c r="C27" s="12">
        <v>22</v>
      </c>
      <c r="D27" s="12">
        <v>50</v>
      </c>
      <c r="E27" s="17">
        <v>9.66</v>
      </c>
    </row>
    <row r="28" spans="1:13" x14ac:dyDescent="0.3">
      <c r="A28" s="16">
        <v>840</v>
      </c>
      <c r="B28" s="12">
        <v>35</v>
      </c>
      <c r="C28" s="12">
        <v>22</v>
      </c>
      <c r="D28" s="12">
        <v>50</v>
      </c>
      <c r="E28" s="17">
        <v>9.66</v>
      </c>
    </row>
    <row r="29" spans="1:13" x14ac:dyDescent="0.3">
      <c r="A29" s="16">
        <v>850</v>
      </c>
      <c r="B29" s="12">
        <v>55</v>
      </c>
      <c r="C29" s="12">
        <v>100</v>
      </c>
      <c r="D29" s="12">
        <v>500</v>
      </c>
      <c r="E29" s="17">
        <v>25.82</v>
      </c>
      <c r="F29" s="11">
        <v>0</v>
      </c>
    </row>
    <row r="30" spans="1:13" x14ac:dyDescent="0.3">
      <c r="A30" s="16">
        <v>850</v>
      </c>
      <c r="B30" s="12">
        <v>55</v>
      </c>
      <c r="C30" s="12">
        <v>140</v>
      </c>
      <c r="D30" s="12">
        <v>500</v>
      </c>
      <c r="E30" s="17">
        <v>23.68</v>
      </c>
      <c r="F30" s="11">
        <v>0</v>
      </c>
    </row>
    <row r="31" spans="1:13" x14ac:dyDescent="0.3">
      <c r="A31" s="16">
        <v>850</v>
      </c>
      <c r="B31" s="12">
        <v>40</v>
      </c>
      <c r="C31" s="12">
        <v>13</v>
      </c>
      <c r="D31" s="12">
        <v>20</v>
      </c>
      <c r="E31" s="17">
        <v>15.05</v>
      </c>
    </row>
    <row r="32" spans="1:13" x14ac:dyDescent="0.3">
      <c r="A32" s="16">
        <v>870</v>
      </c>
      <c r="B32" s="12">
        <v>40</v>
      </c>
      <c r="C32" s="12">
        <v>22</v>
      </c>
      <c r="D32" s="12">
        <v>30</v>
      </c>
      <c r="E32" s="17">
        <v>18.829999999999998</v>
      </c>
      <c r="F32" s="11">
        <v>0</v>
      </c>
    </row>
    <row r="33" spans="1:6" x14ac:dyDescent="0.3">
      <c r="A33" s="16">
        <v>870</v>
      </c>
      <c r="B33" s="12">
        <v>42</v>
      </c>
      <c r="C33" s="12">
        <v>24</v>
      </c>
      <c r="D33" s="12">
        <v>50</v>
      </c>
      <c r="E33" s="17">
        <v>9.6</v>
      </c>
    </row>
    <row r="34" spans="1:6" x14ac:dyDescent="0.3">
      <c r="A34" s="16">
        <v>890</v>
      </c>
      <c r="B34" s="12">
        <v>44</v>
      </c>
      <c r="C34" s="12">
        <v>12</v>
      </c>
      <c r="D34" s="12">
        <v>50</v>
      </c>
      <c r="E34" s="17">
        <v>8.56</v>
      </c>
    </row>
    <row r="35" spans="1:6" x14ac:dyDescent="0.3">
      <c r="A35" s="16">
        <v>910</v>
      </c>
      <c r="B35" s="12">
        <v>44</v>
      </c>
      <c r="C35" s="12">
        <v>10</v>
      </c>
      <c r="D35" s="12">
        <v>50</v>
      </c>
      <c r="E35" s="17">
        <v>8.56</v>
      </c>
    </row>
    <row r="36" spans="1:6" x14ac:dyDescent="0.3">
      <c r="A36" s="16">
        <v>910</v>
      </c>
      <c r="B36" s="12">
        <v>35</v>
      </c>
      <c r="C36" s="12">
        <v>12</v>
      </c>
      <c r="D36" s="12">
        <v>50</v>
      </c>
      <c r="E36" s="17">
        <v>9.15</v>
      </c>
    </row>
    <row r="37" spans="1:6" x14ac:dyDescent="0.3">
      <c r="A37" s="16">
        <v>930</v>
      </c>
      <c r="B37" s="12">
        <v>60</v>
      </c>
      <c r="C37" s="12">
        <v>15</v>
      </c>
      <c r="D37" s="12">
        <v>50</v>
      </c>
      <c r="E37" s="17">
        <v>7.54</v>
      </c>
    </row>
    <row r="38" spans="1:6" x14ac:dyDescent="0.3">
      <c r="A38" s="16">
        <v>940</v>
      </c>
      <c r="B38" s="12">
        <v>50</v>
      </c>
      <c r="C38" s="12">
        <v>18</v>
      </c>
      <c r="D38" s="12">
        <v>30</v>
      </c>
      <c r="E38" s="17">
        <v>12.44</v>
      </c>
    </row>
    <row r="39" spans="1:6" x14ac:dyDescent="0.3">
      <c r="A39" s="16">
        <v>970</v>
      </c>
      <c r="B39" s="12">
        <v>46</v>
      </c>
      <c r="C39" s="12">
        <v>5</v>
      </c>
      <c r="D39" s="12">
        <v>50</v>
      </c>
      <c r="E39" s="17">
        <v>7.54</v>
      </c>
    </row>
    <row r="40" spans="1:6" x14ac:dyDescent="0.3">
      <c r="A40" s="16">
        <v>1050</v>
      </c>
      <c r="B40" s="12">
        <v>55</v>
      </c>
      <c r="C40" s="12">
        <v>2.5</v>
      </c>
      <c r="D40" s="12">
        <v>30</v>
      </c>
      <c r="E40" s="17">
        <v>19.260000000000002</v>
      </c>
    </row>
    <row r="41" spans="1:6" x14ac:dyDescent="0.3">
      <c r="A41" s="16">
        <v>1050</v>
      </c>
      <c r="B41" s="12">
        <v>50</v>
      </c>
      <c r="C41" s="12">
        <v>4</v>
      </c>
      <c r="D41" s="12">
        <v>50</v>
      </c>
      <c r="E41" s="17">
        <v>25.97</v>
      </c>
      <c r="F41" s="11">
        <v>0</v>
      </c>
    </row>
    <row r="42" spans="1:6" x14ac:dyDescent="0.3">
      <c r="A42" s="16">
        <v>1070</v>
      </c>
      <c r="B42" s="12">
        <v>55</v>
      </c>
      <c r="C42" s="12">
        <v>4</v>
      </c>
      <c r="D42" s="12">
        <v>50</v>
      </c>
      <c r="E42" s="17">
        <v>25.86</v>
      </c>
      <c r="F42" s="11">
        <v>0</v>
      </c>
    </row>
    <row r="43" spans="1:6" x14ac:dyDescent="0.3">
      <c r="A43" s="16">
        <v>1070</v>
      </c>
      <c r="B43" s="12">
        <v>80</v>
      </c>
      <c r="C43" s="12">
        <v>7.5</v>
      </c>
      <c r="D43" s="12">
        <v>50</v>
      </c>
      <c r="E43" s="17">
        <v>22.72</v>
      </c>
    </row>
    <row r="44" spans="1:6" x14ac:dyDescent="0.3">
      <c r="A44" s="16">
        <v>1085</v>
      </c>
      <c r="B44" s="12">
        <v>50</v>
      </c>
      <c r="C44" s="12">
        <v>5</v>
      </c>
      <c r="D44" s="12">
        <v>50</v>
      </c>
      <c r="E44" s="17">
        <v>25.97</v>
      </c>
    </row>
    <row r="45" spans="1:6" x14ac:dyDescent="0.3">
      <c r="A45" s="16">
        <v>1200</v>
      </c>
      <c r="B45" s="12">
        <v>100</v>
      </c>
      <c r="C45" s="12">
        <v>2.5</v>
      </c>
      <c r="D45" s="12">
        <v>20</v>
      </c>
      <c r="E45" s="17">
        <v>20.56</v>
      </c>
    </row>
    <row r="46" spans="1:6" x14ac:dyDescent="0.3">
      <c r="A46" s="16">
        <v>1200</v>
      </c>
      <c r="B46" s="12">
        <v>70</v>
      </c>
      <c r="C46" s="12">
        <v>5</v>
      </c>
      <c r="D46" s="12">
        <v>50</v>
      </c>
      <c r="E46" s="17">
        <v>26.73</v>
      </c>
      <c r="F46" s="11">
        <v>0</v>
      </c>
    </row>
    <row r="47" spans="1:6" x14ac:dyDescent="0.3">
      <c r="A47" s="16">
        <v>1300</v>
      </c>
      <c r="B47" s="12">
        <v>100</v>
      </c>
      <c r="C47" s="12">
        <v>2</v>
      </c>
      <c r="D47" s="12">
        <v>20</v>
      </c>
      <c r="E47" s="17">
        <v>19.690000000000001</v>
      </c>
    </row>
    <row r="48" spans="1:6" x14ac:dyDescent="0.3">
      <c r="A48" s="16">
        <v>1300</v>
      </c>
      <c r="B48" s="12">
        <v>85</v>
      </c>
      <c r="C48" s="12">
        <v>3.5</v>
      </c>
      <c r="D48" s="12">
        <v>50</v>
      </c>
      <c r="E48" s="17">
        <v>26.84</v>
      </c>
      <c r="F48" s="11">
        <v>0</v>
      </c>
    </row>
    <row r="49" spans="1:6" x14ac:dyDescent="0.3">
      <c r="A49" s="16">
        <v>1450</v>
      </c>
      <c r="B49" s="12">
        <v>100</v>
      </c>
      <c r="C49" s="12">
        <v>2</v>
      </c>
      <c r="D49" s="12">
        <v>20</v>
      </c>
      <c r="E49" s="17">
        <v>19.37</v>
      </c>
    </row>
    <row r="50" spans="1:6" x14ac:dyDescent="0.3">
      <c r="A50" s="16">
        <v>1450</v>
      </c>
      <c r="B50" s="12">
        <v>105</v>
      </c>
      <c r="C50" s="12">
        <v>5</v>
      </c>
      <c r="D50" s="12">
        <v>50</v>
      </c>
      <c r="E50" s="17">
        <v>26.18</v>
      </c>
      <c r="F50" s="11">
        <v>0</v>
      </c>
    </row>
    <row r="51" spans="1:6" x14ac:dyDescent="0.3">
      <c r="A51" s="16">
        <v>1550</v>
      </c>
      <c r="B51" s="12">
        <v>100</v>
      </c>
      <c r="C51" s="12">
        <v>2</v>
      </c>
      <c r="D51" s="12">
        <v>20</v>
      </c>
      <c r="E51" s="17">
        <v>19.91</v>
      </c>
    </row>
    <row r="52" spans="1:6" x14ac:dyDescent="0.3">
      <c r="A52" s="16">
        <v>1550</v>
      </c>
      <c r="B52" s="12">
        <v>120</v>
      </c>
      <c r="C52" s="12">
        <v>4</v>
      </c>
      <c r="D52" s="12">
        <v>50</v>
      </c>
      <c r="E52" s="17">
        <v>25.21</v>
      </c>
      <c r="F52" s="11">
        <v>0</v>
      </c>
    </row>
    <row r="53" spans="1:6" x14ac:dyDescent="0.3">
      <c r="A53" s="16">
        <v>1600</v>
      </c>
      <c r="B53" s="12">
        <v>130</v>
      </c>
      <c r="C53" s="12">
        <v>2</v>
      </c>
      <c r="D53" s="12">
        <v>20</v>
      </c>
      <c r="E53" s="17">
        <v>25.33</v>
      </c>
    </row>
    <row r="54" spans="1:6" x14ac:dyDescent="0.3">
      <c r="A54" s="16"/>
      <c r="B54" s="12"/>
      <c r="C54" s="12"/>
      <c r="D54" s="12"/>
      <c r="E54" s="17"/>
    </row>
    <row r="55" spans="1:6" x14ac:dyDescent="0.3">
      <c r="A55" s="16" t="s">
        <v>35</v>
      </c>
      <c r="B55" s="12">
        <v>1</v>
      </c>
      <c r="C55" s="12">
        <v>13</v>
      </c>
      <c r="D55" s="12">
        <v>30</v>
      </c>
      <c r="E55" s="17">
        <v>9.9499999999999993</v>
      </c>
    </row>
    <row r="56" spans="1:6" x14ac:dyDescent="0.3">
      <c r="A56" s="34" t="s">
        <v>35</v>
      </c>
      <c r="B56" s="35">
        <v>1</v>
      </c>
      <c r="C56" s="35">
        <v>15</v>
      </c>
      <c r="D56" s="35">
        <v>30</v>
      </c>
      <c r="E56" s="37">
        <v>7.98</v>
      </c>
    </row>
    <row r="57" spans="1:6" ht="15" thickBot="1" x14ac:dyDescent="0.35">
      <c r="A57" s="18" t="s">
        <v>35</v>
      </c>
      <c r="B57" s="19">
        <v>1</v>
      </c>
      <c r="C57" s="19">
        <v>15</v>
      </c>
      <c r="D57" s="19">
        <v>30</v>
      </c>
      <c r="E57" s="20">
        <v>8.2799999999999994</v>
      </c>
    </row>
  </sheetData>
  <mergeCells count="3">
    <mergeCell ref="A1:E2"/>
    <mergeCell ref="H1:L2"/>
    <mergeCell ref="P1:T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DB06-A51D-4794-892A-0D7D4CEC30E5}">
  <dimension ref="A1:U27"/>
  <sheetViews>
    <sheetView workbookViewId="0">
      <selection activeCell="A17" sqref="A17:C18"/>
    </sheetView>
  </sheetViews>
  <sheetFormatPr defaultRowHeight="14.4" x14ac:dyDescent="0.3"/>
  <cols>
    <col min="1" max="1" width="12.109375" bestFit="1" customWidth="1"/>
    <col min="2" max="2" width="12.109375" customWidth="1"/>
    <col min="5" max="5" width="7.6640625" bestFit="1" customWidth="1"/>
    <col min="6" max="6" width="10.6640625" bestFit="1" customWidth="1"/>
    <col min="7" max="7" width="14.21875" bestFit="1" customWidth="1"/>
    <col min="9" max="9" width="7.44140625" bestFit="1" customWidth="1"/>
    <col min="10" max="10" width="10.6640625" bestFit="1" customWidth="1"/>
    <col min="11" max="11" width="11.109375" bestFit="1" customWidth="1"/>
    <col min="14" max="14" width="17.21875" customWidth="1"/>
  </cols>
  <sheetData>
    <row r="1" spans="1:21" ht="30" customHeight="1" x14ac:dyDescent="0.65">
      <c r="A1" s="30" t="s">
        <v>10</v>
      </c>
      <c r="B1" s="30"/>
      <c r="C1" s="30"/>
      <c r="E1" s="31" t="s">
        <v>9</v>
      </c>
      <c r="F1" s="31"/>
      <c r="G1" s="31"/>
      <c r="I1" s="32" t="s">
        <v>9</v>
      </c>
      <c r="J1" s="32"/>
      <c r="K1" s="32"/>
      <c r="N1" s="5" t="s">
        <v>32</v>
      </c>
    </row>
    <row r="2" spans="1:21" x14ac:dyDescent="0.3">
      <c r="A2" t="s">
        <v>5</v>
      </c>
      <c r="B2" t="s">
        <v>4</v>
      </c>
      <c r="C2" t="s">
        <v>7</v>
      </c>
      <c r="E2" s="1" t="s">
        <v>5</v>
      </c>
      <c r="F2" s="1" t="s">
        <v>15</v>
      </c>
      <c r="G2" s="1" t="s">
        <v>14</v>
      </c>
      <c r="I2" s="1" t="s">
        <v>5</v>
      </c>
      <c r="J2" s="1" t="s">
        <v>15</v>
      </c>
      <c r="K2" s="1" t="s">
        <v>14</v>
      </c>
    </row>
    <row r="3" spans="1:21" x14ac:dyDescent="0.3">
      <c r="A3" s="2">
        <v>365</v>
      </c>
      <c r="B3" s="2" t="s">
        <v>30</v>
      </c>
      <c r="C3" s="2">
        <v>5</v>
      </c>
      <c r="D3" s="2"/>
      <c r="E3" s="3">
        <v>340</v>
      </c>
      <c r="F3" s="4" t="s">
        <v>11</v>
      </c>
      <c r="G3" s="4" t="s">
        <v>12</v>
      </c>
      <c r="H3" s="2"/>
      <c r="I3" s="2">
        <v>375</v>
      </c>
      <c r="J3" s="2">
        <v>10</v>
      </c>
      <c r="K3" s="2" t="s">
        <v>13</v>
      </c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3">
      <c r="A4">
        <v>385</v>
      </c>
      <c r="B4" t="s">
        <v>31</v>
      </c>
      <c r="C4">
        <v>15</v>
      </c>
      <c r="E4" s="1">
        <v>385</v>
      </c>
      <c r="F4" s="1">
        <v>12</v>
      </c>
      <c r="G4" s="1">
        <v>5</v>
      </c>
    </row>
    <row r="5" spans="1:21" s="6" customFormat="1" x14ac:dyDescent="0.3">
      <c r="A5" s="6">
        <v>405</v>
      </c>
      <c r="C5" s="6">
        <v>10</v>
      </c>
      <c r="E5" s="6">
        <v>405</v>
      </c>
      <c r="F5" s="6" t="s">
        <v>16</v>
      </c>
      <c r="G5" s="6" t="s">
        <v>17</v>
      </c>
    </row>
    <row r="6" spans="1:21" x14ac:dyDescent="0.3">
      <c r="A6" s="2">
        <v>425</v>
      </c>
      <c r="B6" s="2"/>
      <c r="C6" s="2">
        <v>10</v>
      </c>
      <c r="D6" s="2"/>
      <c r="E6" s="3">
        <v>430</v>
      </c>
      <c r="F6" s="2">
        <v>20</v>
      </c>
      <c r="G6" s="2">
        <v>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 s="2">
        <v>447.5</v>
      </c>
      <c r="B7" s="2"/>
      <c r="C7" s="2">
        <v>10</v>
      </c>
      <c r="D7" s="2"/>
      <c r="E7" s="3">
        <v>450</v>
      </c>
      <c r="F7" s="2" t="s">
        <v>18</v>
      </c>
      <c r="G7" s="2" t="s">
        <v>20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">
      <c r="A8">
        <v>470</v>
      </c>
      <c r="C8">
        <v>10</v>
      </c>
      <c r="E8" s="1">
        <v>470</v>
      </c>
      <c r="F8">
        <v>20</v>
      </c>
      <c r="G8" t="s">
        <v>19</v>
      </c>
    </row>
    <row r="9" spans="1:21" x14ac:dyDescent="0.3">
      <c r="A9" s="2">
        <v>485</v>
      </c>
      <c r="B9" s="2"/>
      <c r="C9" s="2">
        <v>7</v>
      </c>
      <c r="D9" s="2"/>
      <c r="E9" s="3">
        <v>490</v>
      </c>
      <c r="F9" s="2">
        <v>20</v>
      </c>
      <c r="G9" s="2">
        <v>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s="6" customFormat="1" x14ac:dyDescent="0.3">
      <c r="A10" s="6">
        <v>505</v>
      </c>
      <c r="C10" s="6">
        <v>25</v>
      </c>
      <c r="E10" s="7">
        <v>505</v>
      </c>
      <c r="F10" s="6">
        <v>30</v>
      </c>
      <c r="G10" s="6">
        <v>3</v>
      </c>
    </row>
    <row r="11" spans="1:21" x14ac:dyDescent="0.3">
      <c r="A11" s="2">
        <v>530</v>
      </c>
      <c r="B11" s="2"/>
      <c r="C11" s="2">
        <v>10</v>
      </c>
      <c r="D11" s="2"/>
      <c r="E11" s="3">
        <v>525</v>
      </c>
      <c r="F11" s="2" t="s">
        <v>21</v>
      </c>
      <c r="G11" s="2" t="s">
        <v>22</v>
      </c>
      <c r="H11" s="2"/>
      <c r="I11" s="2">
        <v>525</v>
      </c>
      <c r="J11" s="2">
        <v>35</v>
      </c>
      <c r="K11" s="2">
        <v>7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A12" s="2">
        <v>567.5</v>
      </c>
      <c r="B12" s="2"/>
      <c r="C12" s="2">
        <v>45</v>
      </c>
      <c r="D12" s="2"/>
      <c r="E12" s="3">
        <v>545</v>
      </c>
      <c r="F12" s="2">
        <v>39</v>
      </c>
      <c r="G12" s="2">
        <v>2.4</v>
      </c>
      <c r="H12" s="2"/>
      <c r="I12" s="2">
        <v>570</v>
      </c>
      <c r="J12" s="2">
        <v>15</v>
      </c>
      <c r="K12" s="2">
        <v>0.3</v>
      </c>
      <c r="L12" s="2"/>
      <c r="M12" s="2"/>
      <c r="N12" s="2"/>
      <c r="O12" s="2"/>
      <c r="P12" s="2"/>
      <c r="Q12" s="2"/>
      <c r="R12" s="2"/>
      <c r="S12" s="2"/>
      <c r="T12" s="2"/>
    </row>
    <row r="13" spans="1:21" x14ac:dyDescent="0.3">
      <c r="A13">
        <v>590</v>
      </c>
      <c r="C13">
        <v>20</v>
      </c>
      <c r="E13" s="1">
        <v>590</v>
      </c>
      <c r="F13">
        <v>15</v>
      </c>
      <c r="G13">
        <v>2</v>
      </c>
      <c r="I13">
        <v>590</v>
      </c>
      <c r="J13">
        <v>20</v>
      </c>
      <c r="K13">
        <v>2</v>
      </c>
      <c r="M13" s="6"/>
    </row>
    <row r="14" spans="1:21" x14ac:dyDescent="0.3">
      <c r="A14" s="2">
        <v>627</v>
      </c>
      <c r="B14" s="2"/>
      <c r="C14" s="2">
        <v>10</v>
      </c>
      <c r="D14" s="2"/>
      <c r="E14" s="3">
        <v>625</v>
      </c>
      <c r="F14" s="2">
        <v>14</v>
      </c>
      <c r="G14" s="2">
        <v>12</v>
      </c>
      <c r="H14" s="2"/>
      <c r="I14" s="2">
        <v>630</v>
      </c>
      <c r="J14" s="2">
        <v>14</v>
      </c>
      <c r="K14" s="2">
        <v>16</v>
      </c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2">
        <v>655</v>
      </c>
      <c r="B15" s="2"/>
      <c r="C15" s="2">
        <v>10</v>
      </c>
      <c r="D15" s="2"/>
      <c r="E15" s="3">
        <v>645</v>
      </c>
      <c r="F15" s="2">
        <v>16</v>
      </c>
      <c r="G15" s="2">
        <v>16</v>
      </c>
      <c r="H15" s="2"/>
      <c r="I15" s="2">
        <v>660</v>
      </c>
      <c r="J15" s="2">
        <v>14</v>
      </c>
      <c r="K15" s="2">
        <v>13</v>
      </c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>
        <v>680</v>
      </c>
      <c r="C16">
        <v>14</v>
      </c>
      <c r="E16" s="1">
        <v>680</v>
      </c>
      <c r="F16">
        <v>16</v>
      </c>
      <c r="G16" t="s">
        <v>23</v>
      </c>
    </row>
    <row r="17" spans="1:21" x14ac:dyDescent="0.3">
      <c r="A17" s="9">
        <v>700</v>
      </c>
      <c r="B17" s="9"/>
      <c r="C17" s="9">
        <v>10</v>
      </c>
      <c r="D17" s="2"/>
      <c r="E17" s="2"/>
      <c r="F17" s="2"/>
      <c r="G17" s="2"/>
      <c r="H17" s="2"/>
      <c r="I17" s="2"/>
      <c r="J17" s="2"/>
      <c r="K17" s="2"/>
      <c r="L17" s="2"/>
      <c r="M17" s="29"/>
      <c r="N17" s="29"/>
      <c r="O17" s="2"/>
      <c r="P17" s="2"/>
      <c r="Q17" s="2"/>
      <c r="R17" s="2"/>
      <c r="S17" s="2"/>
      <c r="T17" s="2"/>
      <c r="U17" s="2"/>
    </row>
    <row r="18" spans="1:21" x14ac:dyDescent="0.3">
      <c r="A18" s="9">
        <v>720</v>
      </c>
      <c r="B18" s="9"/>
      <c r="C18" s="9">
        <v>11</v>
      </c>
      <c r="D18" s="2"/>
      <c r="E18" s="2"/>
      <c r="F18" s="2"/>
      <c r="G18" s="2"/>
      <c r="H18" s="2"/>
      <c r="I18" s="2"/>
      <c r="J18" s="2"/>
      <c r="K18" s="2"/>
      <c r="L18" s="2"/>
      <c r="M18" s="29"/>
      <c r="N18" s="29"/>
      <c r="O18" s="2"/>
      <c r="P18" s="2"/>
      <c r="Q18" s="2"/>
      <c r="R18" s="2"/>
      <c r="S18" s="2"/>
      <c r="T18" s="2"/>
      <c r="U18" s="2"/>
    </row>
    <row r="19" spans="1:21" x14ac:dyDescent="0.3">
      <c r="A19" s="9">
        <v>740</v>
      </c>
      <c r="B19" s="9"/>
      <c r="C19" s="9">
        <v>8</v>
      </c>
      <c r="D19" s="2"/>
      <c r="E19" s="3">
        <v>750</v>
      </c>
      <c r="F19" s="2">
        <v>23</v>
      </c>
      <c r="G19" s="2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>
        <v>760</v>
      </c>
      <c r="C20">
        <v>6</v>
      </c>
      <c r="E20" s="1">
        <v>760</v>
      </c>
      <c r="F20">
        <v>24</v>
      </c>
      <c r="G20">
        <v>24</v>
      </c>
    </row>
    <row r="21" spans="1:21" x14ac:dyDescent="0.3">
      <c r="A21">
        <v>780</v>
      </c>
      <c r="C21">
        <v>8</v>
      </c>
      <c r="E21" s="1">
        <v>780</v>
      </c>
      <c r="F21" t="s">
        <v>24</v>
      </c>
      <c r="G21" t="s">
        <v>25</v>
      </c>
    </row>
    <row r="22" spans="1:21" x14ac:dyDescent="0.3">
      <c r="A22">
        <v>810</v>
      </c>
      <c r="C22">
        <v>8</v>
      </c>
      <c r="E22" s="1">
        <v>810</v>
      </c>
      <c r="F22">
        <v>30</v>
      </c>
      <c r="G22">
        <v>22</v>
      </c>
    </row>
    <row r="23" spans="1:21" x14ac:dyDescent="0.3">
      <c r="A23">
        <v>830</v>
      </c>
      <c r="C23">
        <v>15</v>
      </c>
      <c r="E23" s="1">
        <v>830</v>
      </c>
      <c r="F23">
        <v>32</v>
      </c>
      <c r="G23">
        <v>22</v>
      </c>
    </row>
    <row r="24" spans="1:21" x14ac:dyDescent="0.3">
      <c r="A24">
        <v>870</v>
      </c>
      <c r="C24">
        <v>6</v>
      </c>
      <c r="E24" s="1">
        <v>870</v>
      </c>
      <c r="F24" t="s">
        <v>26</v>
      </c>
      <c r="G24" t="s">
        <v>27</v>
      </c>
    </row>
    <row r="25" spans="1:21" x14ac:dyDescent="0.3">
      <c r="A25" s="2">
        <v>880</v>
      </c>
      <c r="B25" s="2"/>
      <c r="C25" s="2">
        <v>16</v>
      </c>
      <c r="D25" s="2"/>
      <c r="E25" s="3">
        <v>870</v>
      </c>
      <c r="F25" s="2" t="s">
        <v>26</v>
      </c>
      <c r="G25" s="2" t="s">
        <v>27</v>
      </c>
      <c r="H25" s="2"/>
      <c r="I25" s="2">
        <v>890</v>
      </c>
      <c r="J25" s="2">
        <v>44</v>
      </c>
      <c r="K25" s="2">
        <v>12</v>
      </c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>
        <v>940</v>
      </c>
      <c r="C26">
        <v>9</v>
      </c>
      <c r="E26" s="1">
        <v>940</v>
      </c>
      <c r="F26">
        <v>50</v>
      </c>
      <c r="G26">
        <v>18</v>
      </c>
    </row>
    <row r="27" spans="1:21" x14ac:dyDescent="0.3">
      <c r="A27" t="s">
        <v>8</v>
      </c>
      <c r="C27">
        <v>14</v>
      </c>
      <c r="E27" t="s">
        <v>28</v>
      </c>
      <c r="G27" t="s">
        <v>29</v>
      </c>
    </row>
  </sheetData>
  <mergeCells count="4">
    <mergeCell ref="M17:N18"/>
    <mergeCell ref="A1:C1"/>
    <mergeCell ref="E1:G1"/>
    <mergeCell ref="I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5685-214A-44AC-AF8A-9D90BB22F6DD}">
  <dimension ref="A1:P838"/>
  <sheetViews>
    <sheetView workbookViewId="0">
      <selection activeCell="H2" sqref="H2:I232"/>
    </sheetView>
  </sheetViews>
  <sheetFormatPr defaultRowHeight="14.4" x14ac:dyDescent="0.3"/>
  <cols>
    <col min="5" max="5" width="50.77734375" bestFit="1" customWidth="1"/>
  </cols>
  <sheetData>
    <row r="1" spans="1:16" x14ac:dyDescent="0.3">
      <c r="A1" t="s">
        <v>5</v>
      </c>
      <c r="B1" t="s">
        <v>4</v>
      </c>
      <c r="C1" t="s">
        <v>6</v>
      </c>
      <c r="O1" t="s">
        <v>5</v>
      </c>
      <c r="P1" t="s">
        <v>4</v>
      </c>
    </row>
    <row r="2" spans="1:16" x14ac:dyDescent="0.3">
      <c r="A2">
        <v>395</v>
      </c>
      <c r="B2">
        <v>15</v>
      </c>
      <c r="C2">
        <v>6</v>
      </c>
      <c r="H2" s="1">
        <v>430</v>
      </c>
      <c r="I2" s="1">
        <v>13</v>
      </c>
      <c r="K2">
        <v>340</v>
      </c>
      <c r="L2">
        <v>15</v>
      </c>
      <c r="O2">
        <v>340</v>
      </c>
      <c r="P2">
        <v>15</v>
      </c>
    </row>
    <row r="3" spans="1:16" x14ac:dyDescent="0.3">
      <c r="A3">
        <v>405</v>
      </c>
      <c r="B3">
        <v>20</v>
      </c>
      <c r="C3">
        <v>6</v>
      </c>
      <c r="E3" t="s">
        <v>0</v>
      </c>
      <c r="H3" s="1">
        <v>431</v>
      </c>
      <c r="I3" s="1">
        <v>13</v>
      </c>
      <c r="K3">
        <v>340</v>
      </c>
      <c r="L3">
        <v>15</v>
      </c>
      <c r="O3">
        <v>340</v>
      </c>
      <c r="P3">
        <v>15</v>
      </c>
    </row>
    <row r="4" spans="1:16" x14ac:dyDescent="0.3">
      <c r="A4">
        <v>405</v>
      </c>
      <c r="B4">
        <v>15</v>
      </c>
      <c r="C4">
        <v>10</v>
      </c>
      <c r="E4" t="s">
        <v>1</v>
      </c>
      <c r="H4" s="1">
        <v>432</v>
      </c>
      <c r="I4" s="1">
        <v>13</v>
      </c>
      <c r="K4">
        <v>340</v>
      </c>
      <c r="L4">
        <v>15</v>
      </c>
      <c r="O4">
        <v>340</v>
      </c>
      <c r="P4">
        <v>15</v>
      </c>
    </row>
    <row r="5" spans="1:16" x14ac:dyDescent="0.3">
      <c r="A5">
        <v>430</v>
      </c>
      <c r="B5">
        <v>20</v>
      </c>
      <c r="C5">
        <v>8</v>
      </c>
      <c r="E5" t="s">
        <v>2</v>
      </c>
      <c r="H5" s="1">
        <v>433</v>
      </c>
      <c r="I5" s="1">
        <v>13</v>
      </c>
      <c r="K5">
        <v>340</v>
      </c>
      <c r="L5">
        <v>15</v>
      </c>
      <c r="O5">
        <v>340</v>
      </c>
      <c r="P5">
        <v>15</v>
      </c>
    </row>
    <row r="6" spans="1:16" x14ac:dyDescent="0.3">
      <c r="A6">
        <v>450</v>
      </c>
      <c r="B6">
        <v>20</v>
      </c>
      <c r="C6">
        <v>7</v>
      </c>
      <c r="E6" t="s">
        <v>3</v>
      </c>
      <c r="H6" s="1">
        <v>434</v>
      </c>
      <c r="I6" s="1">
        <v>13</v>
      </c>
      <c r="K6">
        <v>340</v>
      </c>
      <c r="L6">
        <v>15</v>
      </c>
      <c r="O6">
        <v>340</v>
      </c>
      <c r="P6">
        <v>15</v>
      </c>
    </row>
    <row r="7" spans="1:16" x14ac:dyDescent="0.3">
      <c r="A7">
        <v>450</v>
      </c>
      <c r="B7">
        <v>16</v>
      </c>
      <c r="C7">
        <v>90</v>
      </c>
      <c r="H7" s="1">
        <v>435</v>
      </c>
      <c r="I7" s="1">
        <v>13</v>
      </c>
      <c r="K7" s="1">
        <v>385</v>
      </c>
      <c r="L7" s="1">
        <v>12</v>
      </c>
      <c r="O7" s="1">
        <v>385</v>
      </c>
      <c r="P7" s="1">
        <v>12</v>
      </c>
    </row>
    <row r="8" spans="1:16" x14ac:dyDescent="0.3">
      <c r="A8">
        <v>465</v>
      </c>
      <c r="B8">
        <v>25</v>
      </c>
      <c r="C8">
        <v>20</v>
      </c>
      <c r="H8" s="1">
        <v>436</v>
      </c>
      <c r="I8" s="1">
        <v>13</v>
      </c>
      <c r="K8" s="1">
        <v>385</v>
      </c>
      <c r="L8" s="1">
        <v>12</v>
      </c>
      <c r="O8" s="1">
        <v>385</v>
      </c>
      <c r="P8" s="1">
        <v>12</v>
      </c>
    </row>
    <row r="9" spans="1:16" x14ac:dyDescent="0.3">
      <c r="A9">
        <v>470</v>
      </c>
      <c r="B9">
        <v>22</v>
      </c>
      <c r="C9">
        <v>170</v>
      </c>
      <c r="H9" s="1">
        <v>437</v>
      </c>
      <c r="I9" s="1">
        <v>13</v>
      </c>
      <c r="K9" s="1">
        <v>385</v>
      </c>
      <c r="L9" s="1">
        <v>12</v>
      </c>
      <c r="O9" s="1">
        <v>385</v>
      </c>
      <c r="P9" s="1">
        <v>12</v>
      </c>
    </row>
    <row r="10" spans="1:16" x14ac:dyDescent="0.3">
      <c r="A10">
        <v>490</v>
      </c>
      <c r="B10">
        <v>20</v>
      </c>
      <c r="C10">
        <v>3</v>
      </c>
      <c r="H10" s="1">
        <v>438</v>
      </c>
      <c r="I10" s="1">
        <v>13</v>
      </c>
      <c r="K10" s="1">
        <v>385</v>
      </c>
      <c r="L10" s="1">
        <v>12</v>
      </c>
      <c r="O10" s="1">
        <v>385</v>
      </c>
      <c r="P10" s="1">
        <v>12</v>
      </c>
    </row>
    <row r="11" spans="1:16" x14ac:dyDescent="0.3">
      <c r="A11">
        <v>505</v>
      </c>
      <c r="B11">
        <v>30</v>
      </c>
      <c r="C11">
        <v>4</v>
      </c>
      <c r="H11" s="1">
        <v>439</v>
      </c>
      <c r="I11" s="1">
        <v>13</v>
      </c>
      <c r="K11" s="1">
        <v>385</v>
      </c>
      <c r="L11" s="1">
        <v>12</v>
      </c>
      <c r="O11" s="1">
        <v>385</v>
      </c>
      <c r="P11" s="1">
        <v>12</v>
      </c>
    </row>
    <row r="12" spans="1:16" x14ac:dyDescent="0.3">
      <c r="A12">
        <v>525</v>
      </c>
      <c r="B12">
        <v>32</v>
      </c>
      <c r="C12">
        <v>2.6</v>
      </c>
      <c r="H12" s="1">
        <v>440</v>
      </c>
      <c r="I12" s="1">
        <v>13</v>
      </c>
      <c r="K12" s="1">
        <v>385</v>
      </c>
      <c r="L12" s="1">
        <v>12</v>
      </c>
      <c r="O12" s="1">
        <v>385</v>
      </c>
      <c r="P12" s="1">
        <v>12</v>
      </c>
    </row>
    <row r="13" spans="1:16" x14ac:dyDescent="0.3">
      <c r="A13">
        <v>525</v>
      </c>
      <c r="B13">
        <v>25</v>
      </c>
      <c r="C13">
        <v>4</v>
      </c>
      <c r="H13" s="1">
        <v>441</v>
      </c>
      <c r="I13" s="1">
        <v>13</v>
      </c>
      <c r="K13" s="1">
        <v>385</v>
      </c>
      <c r="L13" s="1">
        <v>12</v>
      </c>
      <c r="O13" s="1">
        <v>385</v>
      </c>
      <c r="P13" s="1">
        <v>12</v>
      </c>
    </row>
    <row r="14" spans="1:16" x14ac:dyDescent="0.3">
      <c r="A14">
        <v>525</v>
      </c>
      <c r="B14">
        <v>35</v>
      </c>
      <c r="C14">
        <v>7</v>
      </c>
      <c r="H14" s="1">
        <v>442</v>
      </c>
      <c r="I14" s="1">
        <v>13</v>
      </c>
      <c r="K14" s="1">
        <v>385</v>
      </c>
      <c r="L14" s="1">
        <v>12</v>
      </c>
      <c r="O14" s="1">
        <v>385</v>
      </c>
      <c r="P14" s="1">
        <v>12</v>
      </c>
    </row>
    <row r="15" spans="1:16" x14ac:dyDescent="0.3">
      <c r="A15">
        <v>545</v>
      </c>
      <c r="B15">
        <v>39</v>
      </c>
      <c r="C15">
        <v>2.4</v>
      </c>
      <c r="H15" s="1">
        <v>443</v>
      </c>
      <c r="I15" s="1">
        <v>13</v>
      </c>
      <c r="K15" s="1">
        <v>385</v>
      </c>
      <c r="L15" s="1">
        <v>12</v>
      </c>
      <c r="O15" s="1">
        <v>385</v>
      </c>
      <c r="P15" s="1">
        <v>12</v>
      </c>
    </row>
    <row r="16" spans="1:16" x14ac:dyDescent="0.3">
      <c r="A16">
        <v>570</v>
      </c>
      <c r="B16">
        <v>15</v>
      </c>
      <c r="C16">
        <v>0.3</v>
      </c>
      <c r="H16" s="1">
        <v>444</v>
      </c>
      <c r="I16" s="1">
        <v>13</v>
      </c>
      <c r="K16" s="1">
        <v>385</v>
      </c>
      <c r="L16" s="1">
        <v>12</v>
      </c>
      <c r="O16" s="1">
        <v>385</v>
      </c>
      <c r="P16" s="1">
        <v>12</v>
      </c>
    </row>
    <row r="17" spans="1:16" x14ac:dyDescent="0.3">
      <c r="A17">
        <v>590</v>
      </c>
      <c r="B17">
        <v>15</v>
      </c>
      <c r="C17">
        <v>2</v>
      </c>
      <c r="H17" s="1">
        <v>445</v>
      </c>
      <c r="I17" s="1">
        <v>13</v>
      </c>
      <c r="K17" s="1">
        <v>385</v>
      </c>
      <c r="L17" s="1">
        <v>12</v>
      </c>
      <c r="O17" s="1">
        <v>385</v>
      </c>
      <c r="P17" s="1">
        <v>12</v>
      </c>
    </row>
    <row r="18" spans="1:16" x14ac:dyDescent="0.3">
      <c r="A18">
        <v>590</v>
      </c>
      <c r="B18">
        <v>20</v>
      </c>
      <c r="C18">
        <v>2</v>
      </c>
      <c r="H18" s="1">
        <v>446</v>
      </c>
      <c r="I18" s="1">
        <v>13</v>
      </c>
      <c r="K18" s="1">
        <v>385</v>
      </c>
      <c r="L18" s="1">
        <v>12</v>
      </c>
      <c r="O18" s="1">
        <v>385</v>
      </c>
      <c r="P18" s="1">
        <v>12</v>
      </c>
    </row>
    <row r="19" spans="1:16" x14ac:dyDescent="0.3">
      <c r="A19">
        <v>595</v>
      </c>
      <c r="B19">
        <v>75</v>
      </c>
      <c r="C19">
        <v>45</v>
      </c>
      <c r="H19" s="1">
        <v>447</v>
      </c>
      <c r="I19" s="1">
        <v>13</v>
      </c>
      <c r="K19" s="1">
        <v>385</v>
      </c>
      <c r="L19" s="1">
        <v>12</v>
      </c>
      <c r="O19" s="1">
        <v>385</v>
      </c>
      <c r="P19" s="1">
        <v>12</v>
      </c>
    </row>
    <row r="20" spans="1:16" x14ac:dyDescent="0.3">
      <c r="A20">
        <v>600</v>
      </c>
      <c r="B20">
        <v>12</v>
      </c>
      <c r="C20">
        <v>3</v>
      </c>
      <c r="H20" s="1">
        <v>448</v>
      </c>
      <c r="I20" s="1">
        <v>13</v>
      </c>
      <c r="K20" s="1">
        <v>385</v>
      </c>
      <c r="L20" s="1">
        <v>12</v>
      </c>
      <c r="O20" s="1">
        <v>385</v>
      </c>
      <c r="P20" s="1">
        <v>12</v>
      </c>
    </row>
    <row r="21" spans="1:16" x14ac:dyDescent="0.3">
      <c r="A21">
        <v>610</v>
      </c>
      <c r="B21">
        <v>12</v>
      </c>
      <c r="C21">
        <v>8</v>
      </c>
      <c r="H21" s="1">
        <v>449</v>
      </c>
      <c r="I21" s="1">
        <v>13</v>
      </c>
      <c r="K21" s="1">
        <v>385</v>
      </c>
      <c r="L21" s="1">
        <v>12</v>
      </c>
      <c r="O21" s="1">
        <v>385</v>
      </c>
      <c r="P21" s="1">
        <v>12</v>
      </c>
    </row>
    <row r="22" spans="1:16" x14ac:dyDescent="0.3">
      <c r="A22">
        <v>625</v>
      </c>
      <c r="B22">
        <v>14</v>
      </c>
      <c r="C22">
        <v>12</v>
      </c>
      <c r="H22" s="1">
        <v>450</v>
      </c>
      <c r="I22" s="1">
        <v>13</v>
      </c>
      <c r="K22" s="1">
        <v>405</v>
      </c>
      <c r="L22" s="1">
        <v>15</v>
      </c>
      <c r="O22" s="1">
        <v>405</v>
      </c>
      <c r="P22" s="1">
        <v>15</v>
      </c>
    </row>
    <row r="23" spans="1:16" x14ac:dyDescent="0.3">
      <c r="A23">
        <v>630</v>
      </c>
      <c r="B23">
        <v>14</v>
      </c>
      <c r="C23">
        <v>16</v>
      </c>
      <c r="H23" s="1">
        <v>451</v>
      </c>
      <c r="I23" s="1">
        <v>13</v>
      </c>
      <c r="K23" s="1">
        <v>405</v>
      </c>
      <c r="L23" s="1">
        <v>15</v>
      </c>
      <c r="O23" s="1">
        <v>405</v>
      </c>
      <c r="P23" s="1">
        <v>15</v>
      </c>
    </row>
    <row r="24" spans="1:16" x14ac:dyDescent="0.3">
      <c r="A24">
        <v>635</v>
      </c>
      <c r="B24">
        <v>10</v>
      </c>
      <c r="C24">
        <v>4</v>
      </c>
      <c r="H24" s="1">
        <v>452</v>
      </c>
      <c r="I24" s="1">
        <v>13</v>
      </c>
      <c r="K24" s="1">
        <v>405</v>
      </c>
      <c r="L24" s="1">
        <v>15</v>
      </c>
      <c r="O24" s="1">
        <v>405</v>
      </c>
      <c r="P24" s="1">
        <v>15</v>
      </c>
    </row>
    <row r="25" spans="1:16" x14ac:dyDescent="0.3">
      <c r="A25">
        <v>635</v>
      </c>
      <c r="B25">
        <v>15</v>
      </c>
      <c r="C25">
        <v>170</v>
      </c>
      <c r="H25" s="1">
        <v>453</v>
      </c>
      <c r="I25" s="1">
        <v>13</v>
      </c>
      <c r="K25" s="1">
        <v>405</v>
      </c>
      <c r="L25" s="1">
        <v>15</v>
      </c>
      <c r="O25" s="1">
        <v>405</v>
      </c>
      <c r="P25" s="1">
        <v>15</v>
      </c>
    </row>
    <row r="26" spans="1:16" x14ac:dyDescent="0.3">
      <c r="A26">
        <v>639</v>
      </c>
      <c r="B26">
        <v>17</v>
      </c>
      <c r="C26">
        <v>7.2</v>
      </c>
      <c r="H26" s="1">
        <v>454</v>
      </c>
      <c r="I26" s="1">
        <v>13</v>
      </c>
      <c r="K26" s="1">
        <v>405</v>
      </c>
      <c r="L26" s="1">
        <v>15</v>
      </c>
      <c r="O26" s="1">
        <v>405</v>
      </c>
      <c r="P26" s="1">
        <v>15</v>
      </c>
    </row>
    <row r="27" spans="1:16" x14ac:dyDescent="0.3">
      <c r="A27">
        <v>645</v>
      </c>
      <c r="B27">
        <v>16</v>
      </c>
      <c r="C27">
        <v>16</v>
      </c>
      <c r="H27" s="1">
        <v>455</v>
      </c>
      <c r="I27" s="1">
        <v>13</v>
      </c>
      <c r="K27" s="1">
        <v>405</v>
      </c>
      <c r="L27" s="1">
        <v>15</v>
      </c>
      <c r="O27" s="1">
        <v>405</v>
      </c>
      <c r="P27" s="1">
        <v>15</v>
      </c>
    </row>
    <row r="28" spans="1:16" x14ac:dyDescent="0.3">
      <c r="A28">
        <v>660</v>
      </c>
      <c r="B28">
        <v>14</v>
      </c>
      <c r="C28">
        <v>13</v>
      </c>
      <c r="H28" s="1">
        <v>456</v>
      </c>
      <c r="I28" s="1">
        <v>13</v>
      </c>
      <c r="K28" s="1">
        <v>405</v>
      </c>
      <c r="L28" s="1">
        <v>15</v>
      </c>
      <c r="O28" s="1">
        <v>405</v>
      </c>
      <c r="P28" s="1">
        <v>15</v>
      </c>
    </row>
    <row r="29" spans="1:16" x14ac:dyDescent="0.3">
      <c r="A29">
        <v>670</v>
      </c>
      <c r="B29">
        <v>22</v>
      </c>
      <c r="C29">
        <v>12</v>
      </c>
      <c r="H29" s="1">
        <v>457</v>
      </c>
      <c r="I29" s="1">
        <v>13</v>
      </c>
      <c r="K29" s="1">
        <v>405</v>
      </c>
      <c r="L29" s="1">
        <v>15</v>
      </c>
      <c r="O29" s="1">
        <v>405</v>
      </c>
      <c r="P29" s="1">
        <v>15</v>
      </c>
    </row>
    <row r="30" spans="1:16" x14ac:dyDescent="0.3">
      <c r="A30">
        <v>680</v>
      </c>
      <c r="B30">
        <v>16</v>
      </c>
      <c r="C30">
        <v>8</v>
      </c>
      <c r="H30" s="1">
        <v>458</v>
      </c>
      <c r="I30" s="1">
        <v>13</v>
      </c>
      <c r="K30" s="1">
        <v>405</v>
      </c>
      <c r="L30" s="1">
        <v>15</v>
      </c>
      <c r="O30" s="1">
        <v>405</v>
      </c>
      <c r="P30" s="1">
        <v>15</v>
      </c>
    </row>
    <row r="31" spans="1:16" x14ac:dyDescent="0.3">
      <c r="H31" s="1">
        <v>459</v>
      </c>
      <c r="I31" s="1">
        <v>13</v>
      </c>
      <c r="K31" s="1">
        <v>405</v>
      </c>
      <c r="L31" s="1">
        <v>15</v>
      </c>
      <c r="O31" s="1">
        <v>405</v>
      </c>
      <c r="P31" s="1">
        <v>15</v>
      </c>
    </row>
    <row r="32" spans="1:16" x14ac:dyDescent="0.3">
      <c r="H32" s="1">
        <v>460</v>
      </c>
      <c r="I32" s="1">
        <v>13</v>
      </c>
      <c r="K32" s="1">
        <v>430</v>
      </c>
      <c r="L32" s="1">
        <v>20</v>
      </c>
      <c r="O32" s="1">
        <v>405</v>
      </c>
      <c r="P32" s="1">
        <v>15</v>
      </c>
    </row>
    <row r="33" spans="8:16" x14ac:dyDescent="0.3">
      <c r="H33" s="1">
        <v>461</v>
      </c>
      <c r="I33" s="1">
        <v>13</v>
      </c>
      <c r="K33" s="1">
        <v>430</v>
      </c>
      <c r="L33" s="1">
        <v>20</v>
      </c>
      <c r="O33" s="1">
        <v>405</v>
      </c>
      <c r="P33" s="1">
        <v>15</v>
      </c>
    </row>
    <row r="34" spans="8:16" x14ac:dyDescent="0.3">
      <c r="H34" s="1">
        <v>462</v>
      </c>
      <c r="I34" s="1">
        <v>13</v>
      </c>
      <c r="K34" s="1">
        <v>430</v>
      </c>
      <c r="L34" s="1">
        <v>20</v>
      </c>
      <c r="O34" s="1">
        <v>405</v>
      </c>
      <c r="P34" s="1">
        <v>15</v>
      </c>
    </row>
    <row r="35" spans="8:16" x14ac:dyDescent="0.3">
      <c r="H35" s="1">
        <v>463</v>
      </c>
      <c r="I35" s="1">
        <v>13</v>
      </c>
      <c r="K35" s="1">
        <v>430</v>
      </c>
      <c r="L35" s="1">
        <v>20</v>
      </c>
      <c r="O35" s="1">
        <v>405</v>
      </c>
      <c r="P35" s="1">
        <v>15</v>
      </c>
    </row>
    <row r="36" spans="8:16" x14ac:dyDescent="0.3">
      <c r="H36" s="1">
        <v>464</v>
      </c>
      <c r="I36" s="1">
        <v>13</v>
      </c>
      <c r="K36" s="1">
        <v>430</v>
      </c>
      <c r="L36" s="1">
        <v>20</v>
      </c>
      <c r="O36" s="1">
        <v>405</v>
      </c>
      <c r="P36" s="1">
        <v>15</v>
      </c>
    </row>
    <row r="37" spans="8:16" x14ac:dyDescent="0.3">
      <c r="H37" s="1">
        <v>465</v>
      </c>
      <c r="I37" s="1">
        <v>13</v>
      </c>
      <c r="K37" s="1">
        <v>430</v>
      </c>
      <c r="L37" s="1">
        <v>20</v>
      </c>
      <c r="O37" s="1">
        <v>405</v>
      </c>
      <c r="P37" s="1">
        <v>15</v>
      </c>
    </row>
    <row r="38" spans="8:16" x14ac:dyDescent="0.3">
      <c r="H38" s="1">
        <v>466</v>
      </c>
      <c r="I38" s="1">
        <v>13</v>
      </c>
      <c r="K38" s="1">
        <v>430</v>
      </c>
      <c r="L38" s="1">
        <v>20</v>
      </c>
      <c r="O38" s="1">
        <v>405</v>
      </c>
      <c r="P38" s="1">
        <v>15</v>
      </c>
    </row>
    <row r="39" spans="8:16" x14ac:dyDescent="0.3">
      <c r="H39" s="1">
        <v>467</v>
      </c>
      <c r="I39" s="1">
        <v>13</v>
      </c>
      <c r="K39" s="1">
        <v>430</v>
      </c>
      <c r="L39" s="1">
        <v>20</v>
      </c>
      <c r="O39" s="1">
        <v>405</v>
      </c>
      <c r="P39" s="1">
        <v>15</v>
      </c>
    </row>
    <row r="40" spans="8:16" x14ac:dyDescent="0.3">
      <c r="H40" s="1">
        <v>468</v>
      </c>
      <c r="I40" s="1">
        <v>13</v>
      </c>
      <c r="K40" s="1">
        <v>430</v>
      </c>
      <c r="L40" s="1">
        <v>20</v>
      </c>
      <c r="O40" s="1">
        <v>405</v>
      </c>
      <c r="P40" s="1">
        <v>15</v>
      </c>
    </row>
    <row r="41" spans="8:16" x14ac:dyDescent="0.3">
      <c r="H41" s="1">
        <v>469</v>
      </c>
      <c r="I41" s="1">
        <v>13</v>
      </c>
      <c r="K41" s="1">
        <v>430</v>
      </c>
      <c r="L41" s="1">
        <v>20</v>
      </c>
      <c r="O41" s="1">
        <v>430</v>
      </c>
      <c r="P41" s="1">
        <v>20</v>
      </c>
    </row>
    <row r="42" spans="8:16" x14ac:dyDescent="0.3">
      <c r="H42" s="1">
        <v>470</v>
      </c>
      <c r="I42" s="1">
        <v>13</v>
      </c>
      <c r="K42" s="1">
        <v>450</v>
      </c>
      <c r="L42" s="1">
        <v>16</v>
      </c>
      <c r="O42" s="1">
        <v>430</v>
      </c>
      <c r="P42" s="1">
        <v>20</v>
      </c>
    </row>
    <row r="43" spans="8:16" x14ac:dyDescent="0.3">
      <c r="H43" s="1">
        <v>471</v>
      </c>
      <c r="I43" s="1">
        <v>13</v>
      </c>
      <c r="K43" s="1">
        <v>450</v>
      </c>
      <c r="L43" s="1">
        <v>16</v>
      </c>
      <c r="O43" s="1">
        <v>430</v>
      </c>
      <c r="P43" s="1">
        <v>20</v>
      </c>
    </row>
    <row r="44" spans="8:16" x14ac:dyDescent="0.3">
      <c r="H44" s="1">
        <v>472</v>
      </c>
      <c r="I44" s="1">
        <v>13</v>
      </c>
      <c r="K44" s="1">
        <v>450</v>
      </c>
      <c r="L44" s="1">
        <v>16</v>
      </c>
      <c r="O44" s="1">
        <v>430</v>
      </c>
      <c r="P44" s="1">
        <v>20</v>
      </c>
    </row>
    <row r="45" spans="8:16" x14ac:dyDescent="0.3">
      <c r="H45" s="1">
        <v>473</v>
      </c>
      <c r="I45" s="1">
        <v>13</v>
      </c>
      <c r="K45" s="1">
        <v>450</v>
      </c>
      <c r="L45" s="1">
        <v>16</v>
      </c>
      <c r="O45" s="1">
        <v>430</v>
      </c>
      <c r="P45" s="1">
        <v>20</v>
      </c>
    </row>
    <row r="46" spans="8:16" x14ac:dyDescent="0.3">
      <c r="H46" s="1">
        <v>474</v>
      </c>
      <c r="I46" s="1">
        <v>13</v>
      </c>
      <c r="K46" s="1">
        <v>450</v>
      </c>
      <c r="L46" s="1">
        <v>16</v>
      </c>
      <c r="O46" s="1">
        <v>430</v>
      </c>
      <c r="P46" s="1">
        <v>20</v>
      </c>
    </row>
    <row r="47" spans="8:16" x14ac:dyDescent="0.3">
      <c r="H47" s="1">
        <v>475</v>
      </c>
      <c r="I47" s="1">
        <v>13</v>
      </c>
      <c r="K47" s="1">
        <v>450</v>
      </c>
      <c r="L47" s="1">
        <v>16</v>
      </c>
      <c r="O47" s="1">
        <v>430</v>
      </c>
      <c r="P47" s="1">
        <v>20</v>
      </c>
    </row>
    <row r="48" spans="8:16" x14ac:dyDescent="0.3">
      <c r="H48" s="1">
        <v>476</v>
      </c>
      <c r="I48" s="1">
        <v>13</v>
      </c>
      <c r="K48" s="1">
        <v>450</v>
      </c>
      <c r="L48" s="1">
        <v>16</v>
      </c>
      <c r="O48" s="1">
        <v>430</v>
      </c>
      <c r="P48" s="1">
        <v>20</v>
      </c>
    </row>
    <row r="49" spans="8:16" x14ac:dyDescent="0.3">
      <c r="H49" s="1">
        <v>477</v>
      </c>
      <c r="I49" s="1">
        <v>13</v>
      </c>
      <c r="K49" s="1">
        <v>450</v>
      </c>
      <c r="L49" s="1">
        <v>16</v>
      </c>
      <c r="O49" s="1">
        <v>430</v>
      </c>
      <c r="P49" s="1">
        <v>20</v>
      </c>
    </row>
    <row r="50" spans="8:16" x14ac:dyDescent="0.3">
      <c r="H50" s="1">
        <v>478</v>
      </c>
      <c r="I50" s="1">
        <v>13</v>
      </c>
      <c r="K50" s="1">
        <v>450</v>
      </c>
      <c r="L50" s="1">
        <v>16</v>
      </c>
      <c r="O50" s="1">
        <v>430</v>
      </c>
      <c r="P50" s="1">
        <v>20</v>
      </c>
    </row>
    <row r="51" spans="8:16" x14ac:dyDescent="0.3">
      <c r="H51" s="1">
        <v>479</v>
      </c>
      <c r="I51" s="1">
        <v>13</v>
      </c>
      <c r="K51" s="1">
        <v>450</v>
      </c>
      <c r="L51" s="1">
        <v>16</v>
      </c>
      <c r="O51" s="1">
        <v>450</v>
      </c>
      <c r="P51" s="1">
        <v>16</v>
      </c>
    </row>
    <row r="52" spans="8:16" x14ac:dyDescent="0.3">
      <c r="H52" s="1">
        <v>480</v>
      </c>
      <c r="I52" s="1">
        <v>13</v>
      </c>
      <c r="K52" s="1">
        <v>470</v>
      </c>
      <c r="L52" s="1">
        <v>20</v>
      </c>
      <c r="O52" s="1">
        <v>450</v>
      </c>
      <c r="P52" s="1">
        <v>16</v>
      </c>
    </row>
    <row r="53" spans="8:16" x14ac:dyDescent="0.3">
      <c r="H53" s="1">
        <v>481</v>
      </c>
      <c r="I53" s="1">
        <v>13</v>
      </c>
      <c r="K53" s="1">
        <v>470</v>
      </c>
      <c r="L53" s="1">
        <v>20</v>
      </c>
      <c r="O53" s="1">
        <v>450</v>
      </c>
      <c r="P53" s="1">
        <v>16</v>
      </c>
    </row>
    <row r="54" spans="8:16" x14ac:dyDescent="0.3">
      <c r="H54" s="1">
        <v>482</v>
      </c>
      <c r="I54" s="1">
        <v>13</v>
      </c>
      <c r="K54" s="1">
        <v>470</v>
      </c>
      <c r="L54" s="1">
        <v>20</v>
      </c>
      <c r="O54" s="1">
        <v>450</v>
      </c>
      <c r="P54" s="1">
        <v>16</v>
      </c>
    </row>
    <row r="55" spans="8:16" x14ac:dyDescent="0.3">
      <c r="H55" s="1">
        <v>483</v>
      </c>
      <c r="I55" s="1">
        <v>13</v>
      </c>
      <c r="K55" s="1">
        <v>470</v>
      </c>
      <c r="L55" s="1">
        <v>20</v>
      </c>
      <c r="O55" s="1">
        <v>450</v>
      </c>
      <c r="P55" s="1">
        <v>16</v>
      </c>
    </row>
    <row r="56" spans="8:16" x14ac:dyDescent="0.3">
      <c r="H56" s="1">
        <v>484</v>
      </c>
      <c r="I56" s="1">
        <v>13</v>
      </c>
      <c r="K56" s="1">
        <v>470</v>
      </c>
      <c r="L56" s="1">
        <v>20</v>
      </c>
      <c r="O56" s="1">
        <v>450</v>
      </c>
      <c r="P56" s="1">
        <v>16</v>
      </c>
    </row>
    <row r="57" spans="8:16" x14ac:dyDescent="0.3">
      <c r="H57" s="1">
        <v>485</v>
      </c>
      <c r="I57" s="1">
        <v>13</v>
      </c>
      <c r="K57" s="1">
        <v>470</v>
      </c>
      <c r="L57" s="1">
        <v>20</v>
      </c>
      <c r="O57" s="1">
        <v>450</v>
      </c>
      <c r="P57" s="1">
        <v>16</v>
      </c>
    </row>
    <row r="58" spans="8:16" x14ac:dyDescent="0.3">
      <c r="H58" s="1">
        <v>486</v>
      </c>
      <c r="I58" s="1">
        <v>13</v>
      </c>
      <c r="K58" s="1">
        <v>470</v>
      </c>
      <c r="L58" s="1">
        <v>20</v>
      </c>
      <c r="O58" s="1">
        <v>450</v>
      </c>
      <c r="P58" s="1">
        <v>16</v>
      </c>
    </row>
    <row r="59" spans="8:16" x14ac:dyDescent="0.3">
      <c r="H59" s="1">
        <v>487</v>
      </c>
      <c r="I59" s="1">
        <v>13</v>
      </c>
      <c r="K59" s="1">
        <v>470</v>
      </c>
      <c r="L59" s="1">
        <v>20</v>
      </c>
      <c r="O59" s="1">
        <v>450</v>
      </c>
      <c r="P59" s="1">
        <v>16</v>
      </c>
    </row>
    <row r="60" spans="8:16" x14ac:dyDescent="0.3">
      <c r="H60" s="1">
        <v>488</v>
      </c>
      <c r="I60" s="1">
        <v>13</v>
      </c>
      <c r="K60" s="1">
        <v>470</v>
      </c>
      <c r="L60" s="1">
        <v>20</v>
      </c>
      <c r="O60" s="1">
        <v>450</v>
      </c>
      <c r="P60" s="1">
        <v>16</v>
      </c>
    </row>
    <row r="61" spans="8:16" x14ac:dyDescent="0.3">
      <c r="H61" s="1">
        <v>489</v>
      </c>
      <c r="I61" s="1">
        <v>13</v>
      </c>
      <c r="K61" s="1">
        <v>470</v>
      </c>
      <c r="L61" s="1">
        <v>20</v>
      </c>
      <c r="O61" s="1">
        <v>470</v>
      </c>
      <c r="P61" s="1">
        <v>20</v>
      </c>
    </row>
    <row r="62" spans="8:16" x14ac:dyDescent="0.3">
      <c r="H62" s="1">
        <v>490</v>
      </c>
      <c r="I62" s="1">
        <v>13</v>
      </c>
      <c r="K62" s="1">
        <v>490</v>
      </c>
      <c r="L62" s="1">
        <v>20</v>
      </c>
      <c r="O62" s="1">
        <v>470</v>
      </c>
      <c r="P62" s="1">
        <v>20</v>
      </c>
    </row>
    <row r="63" spans="8:16" x14ac:dyDescent="0.3">
      <c r="H63" s="1">
        <v>491</v>
      </c>
      <c r="I63" s="1">
        <v>13</v>
      </c>
      <c r="K63" s="1">
        <v>490</v>
      </c>
      <c r="L63" s="1">
        <v>20</v>
      </c>
      <c r="O63" s="1">
        <v>470</v>
      </c>
      <c r="P63" s="1">
        <v>20</v>
      </c>
    </row>
    <row r="64" spans="8:16" x14ac:dyDescent="0.3">
      <c r="H64" s="1">
        <v>492</v>
      </c>
      <c r="I64" s="1">
        <v>13</v>
      </c>
      <c r="K64" s="1">
        <v>490</v>
      </c>
      <c r="L64" s="1">
        <v>20</v>
      </c>
      <c r="O64" s="1">
        <v>470</v>
      </c>
      <c r="P64" s="1">
        <v>20</v>
      </c>
    </row>
    <row r="65" spans="8:16" x14ac:dyDescent="0.3">
      <c r="H65" s="1">
        <v>493</v>
      </c>
      <c r="I65" s="1">
        <v>13</v>
      </c>
      <c r="K65" s="1">
        <v>490</v>
      </c>
      <c r="L65" s="1">
        <v>20</v>
      </c>
      <c r="O65" s="1">
        <v>470</v>
      </c>
      <c r="P65" s="1">
        <v>20</v>
      </c>
    </row>
    <row r="66" spans="8:16" x14ac:dyDescent="0.3">
      <c r="H66" s="1">
        <v>494</v>
      </c>
      <c r="I66" s="1">
        <v>13</v>
      </c>
      <c r="K66" s="1">
        <v>490</v>
      </c>
      <c r="L66" s="1">
        <v>20</v>
      </c>
      <c r="O66" s="1">
        <v>470</v>
      </c>
      <c r="P66" s="1">
        <v>20</v>
      </c>
    </row>
    <row r="67" spans="8:16" x14ac:dyDescent="0.3">
      <c r="H67" s="1">
        <v>495</v>
      </c>
      <c r="I67" s="1">
        <v>13</v>
      </c>
      <c r="K67" s="1">
        <v>490</v>
      </c>
      <c r="L67" s="1">
        <v>20</v>
      </c>
      <c r="O67" s="1">
        <v>470</v>
      </c>
      <c r="P67" s="1">
        <v>20</v>
      </c>
    </row>
    <row r="68" spans="8:16" x14ac:dyDescent="0.3">
      <c r="H68" s="1">
        <v>496</v>
      </c>
      <c r="I68" s="1">
        <v>13</v>
      </c>
      <c r="K68" s="1">
        <v>490</v>
      </c>
      <c r="L68" s="1">
        <v>20</v>
      </c>
      <c r="O68" s="1">
        <v>470</v>
      </c>
      <c r="P68" s="1">
        <v>20</v>
      </c>
    </row>
    <row r="69" spans="8:16" x14ac:dyDescent="0.3">
      <c r="H69" s="1">
        <v>497</v>
      </c>
      <c r="I69" s="1">
        <v>13</v>
      </c>
      <c r="K69" s="1">
        <v>505</v>
      </c>
      <c r="L69" s="1">
        <v>30</v>
      </c>
      <c r="O69" s="1">
        <v>470</v>
      </c>
      <c r="P69" s="1">
        <v>20</v>
      </c>
    </row>
    <row r="70" spans="8:16" x14ac:dyDescent="0.3">
      <c r="H70" s="1">
        <v>498</v>
      </c>
      <c r="I70" s="1">
        <v>13</v>
      </c>
      <c r="K70" s="1">
        <v>505</v>
      </c>
      <c r="L70" s="1">
        <v>30</v>
      </c>
      <c r="O70" s="1">
        <v>470</v>
      </c>
      <c r="P70" s="1">
        <v>20</v>
      </c>
    </row>
    <row r="71" spans="8:16" x14ac:dyDescent="0.3">
      <c r="H71" s="1">
        <v>499</v>
      </c>
      <c r="I71" s="1">
        <v>13</v>
      </c>
      <c r="K71" s="1">
        <v>505</v>
      </c>
      <c r="L71" s="1">
        <v>30</v>
      </c>
      <c r="O71" s="1">
        <v>490</v>
      </c>
      <c r="P71" s="1">
        <v>20</v>
      </c>
    </row>
    <row r="72" spans="8:16" x14ac:dyDescent="0.3">
      <c r="H72" s="1">
        <v>500</v>
      </c>
      <c r="I72" s="1">
        <v>13</v>
      </c>
      <c r="K72" s="1">
        <v>505</v>
      </c>
      <c r="L72" s="1">
        <v>30</v>
      </c>
      <c r="O72" s="1">
        <v>490</v>
      </c>
      <c r="P72" s="1">
        <v>20</v>
      </c>
    </row>
    <row r="73" spans="8:16" x14ac:dyDescent="0.3">
      <c r="H73" s="1">
        <v>501</v>
      </c>
      <c r="I73" s="1">
        <v>13</v>
      </c>
      <c r="K73" s="1">
        <v>505</v>
      </c>
      <c r="L73" s="1">
        <v>30</v>
      </c>
      <c r="O73" s="1">
        <v>490</v>
      </c>
      <c r="P73" s="1">
        <v>20</v>
      </c>
    </row>
    <row r="74" spans="8:16" x14ac:dyDescent="0.3">
      <c r="H74" s="1">
        <v>502</v>
      </c>
      <c r="I74" s="1">
        <v>13</v>
      </c>
      <c r="K74" s="1">
        <v>505</v>
      </c>
      <c r="L74" s="1">
        <v>30</v>
      </c>
      <c r="O74" s="1">
        <v>490</v>
      </c>
      <c r="P74" s="1">
        <v>20</v>
      </c>
    </row>
    <row r="75" spans="8:16" x14ac:dyDescent="0.3">
      <c r="H75" s="1">
        <v>503</v>
      </c>
      <c r="I75" s="1">
        <v>13</v>
      </c>
      <c r="K75" s="1">
        <v>505</v>
      </c>
      <c r="L75" s="1">
        <v>30</v>
      </c>
      <c r="O75" s="1">
        <v>490</v>
      </c>
      <c r="P75" s="1">
        <v>20</v>
      </c>
    </row>
    <row r="76" spans="8:16" x14ac:dyDescent="0.3">
      <c r="H76" s="1">
        <v>504</v>
      </c>
      <c r="I76" s="1">
        <v>13</v>
      </c>
      <c r="K76" s="1">
        <v>505</v>
      </c>
      <c r="L76" s="1">
        <v>30</v>
      </c>
      <c r="O76" s="1">
        <v>490</v>
      </c>
      <c r="P76" s="1">
        <v>20</v>
      </c>
    </row>
    <row r="77" spans="8:16" x14ac:dyDescent="0.3">
      <c r="H77" s="1">
        <v>505</v>
      </c>
      <c r="I77" s="1">
        <v>13</v>
      </c>
      <c r="K77" s="1">
        <v>505</v>
      </c>
      <c r="L77" s="1">
        <v>30</v>
      </c>
      <c r="O77" s="1">
        <v>490</v>
      </c>
      <c r="P77" s="1">
        <v>20</v>
      </c>
    </row>
    <row r="78" spans="8:16" x14ac:dyDescent="0.3">
      <c r="H78" s="1">
        <v>506</v>
      </c>
      <c r="I78" s="1">
        <v>13</v>
      </c>
      <c r="K78" s="1">
        <v>505</v>
      </c>
      <c r="L78" s="1">
        <v>30</v>
      </c>
      <c r="O78" s="1">
        <v>505</v>
      </c>
      <c r="P78" s="1">
        <v>30</v>
      </c>
    </row>
    <row r="79" spans="8:16" x14ac:dyDescent="0.3">
      <c r="H79" s="1">
        <v>507</v>
      </c>
      <c r="I79" s="1">
        <v>13</v>
      </c>
      <c r="K79" s="1">
        <v>505</v>
      </c>
      <c r="L79" s="1">
        <v>30</v>
      </c>
      <c r="O79" s="1">
        <v>505</v>
      </c>
      <c r="P79" s="1">
        <v>30</v>
      </c>
    </row>
    <row r="80" spans="8:16" x14ac:dyDescent="0.3">
      <c r="H80" s="1">
        <v>508</v>
      </c>
      <c r="I80" s="1">
        <v>13</v>
      </c>
      <c r="K80" s="1">
        <v>505</v>
      </c>
      <c r="L80" s="1">
        <v>30</v>
      </c>
      <c r="O80" s="1">
        <v>505</v>
      </c>
      <c r="P80" s="1">
        <v>30</v>
      </c>
    </row>
    <row r="81" spans="8:16" x14ac:dyDescent="0.3">
      <c r="H81" s="1">
        <v>509</v>
      </c>
      <c r="I81" s="1">
        <v>13</v>
      </c>
      <c r="K81" s="1">
        <v>505</v>
      </c>
      <c r="L81" s="1">
        <v>30</v>
      </c>
      <c r="O81" s="1">
        <v>505</v>
      </c>
      <c r="P81" s="1">
        <v>30</v>
      </c>
    </row>
    <row r="82" spans="8:16" x14ac:dyDescent="0.3">
      <c r="H82" s="1">
        <v>510</v>
      </c>
      <c r="I82" s="1">
        <v>13</v>
      </c>
      <c r="K82" s="1">
        <v>505</v>
      </c>
      <c r="L82" s="1">
        <v>30</v>
      </c>
      <c r="O82" s="1">
        <v>505</v>
      </c>
      <c r="P82" s="1">
        <v>30</v>
      </c>
    </row>
    <row r="83" spans="8:16" x14ac:dyDescent="0.3">
      <c r="H83" s="1">
        <v>511</v>
      </c>
      <c r="I83" s="1">
        <v>13</v>
      </c>
      <c r="K83" s="1">
        <v>505</v>
      </c>
      <c r="L83" s="1">
        <v>30</v>
      </c>
      <c r="O83" s="1">
        <v>505</v>
      </c>
      <c r="P83" s="1">
        <v>30</v>
      </c>
    </row>
    <row r="84" spans="8:16" x14ac:dyDescent="0.3">
      <c r="H84" s="1">
        <v>512</v>
      </c>
      <c r="I84" s="1">
        <v>13</v>
      </c>
      <c r="K84" s="1">
        <v>505</v>
      </c>
      <c r="L84" s="1">
        <v>30</v>
      </c>
      <c r="O84" s="1">
        <v>505</v>
      </c>
      <c r="P84" s="1">
        <v>30</v>
      </c>
    </row>
    <row r="85" spans="8:16" x14ac:dyDescent="0.3">
      <c r="H85" s="1">
        <v>513</v>
      </c>
      <c r="I85" s="1">
        <v>13</v>
      </c>
      <c r="K85" s="1">
        <v>505</v>
      </c>
      <c r="L85" s="1">
        <v>30</v>
      </c>
      <c r="O85" s="1">
        <v>505</v>
      </c>
      <c r="P85" s="1">
        <v>30</v>
      </c>
    </row>
    <row r="86" spans="8:16" x14ac:dyDescent="0.3">
      <c r="H86" s="1">
        <v>514</v>
      </c>
      <c r="I86" s="1">
        <v>13</v>
      </c>
      <c r="K86" s="1">
        <v>505</v>
      </c>
      <c r="L86" s="1">
        <v>30</v>
      </c>
      <c r="O86" s="1">
        <v>505</v>
      </c>
      <c r="P86" s="1">
        <v>30</v>
      </c>
    </row>
    <row r="87" spans="8:16" x14ac:dyDescent="0.3">
      <c r="H87" s="1">
        <v>515</v>
      </c>
      <c r="I87" s="1">
        <v>13</v>
      </c>
      <c r="K87" s="1">
        <v>505</v>
      </c>
      <c r="L87" s="1">
        <v>30</v>
      </c>
      <c r="O87" s="1">
        <v>505</v>
      </c>
      <c r="P87" s="1">
        <v>30</v>
      </c>
    </row>
    <row r="88" spans="8:16" x14ac:dyDescent="0.3">
      <c r="H88" s="1">
        <v>516</v>
      </c>
      <c r="I88" s="1">
        <v>13</v>
      </c>
      <c r="K88" s="1">
        <v>505</v>
      </c>
      <c r="L88" s="1">
        <v>30</v>
      </c>
      <c r="O88" s="1">
        <v>505</v>
      </c>
      <c r="P88" s="1">
        <v>30</v>
      </c>
    </row>
    <row r="89" spans="8:16" x14ac:dyDescent="0.3">
      <c r="H89" s="1">
        <v>517</v>
      </c>
      <c r="I89" s="1">
        <v>13</v>
      </c>
      <c r="K89" s="1">
        <v>505</v>
      </c>
      <c r="L89" s="1">
        <v>30</v>
      </c>
      <c r="O89" s="1">
        <v>505</v>
      </c>
      <c r="P89" s="1">
        <v>30</v>
      </c>
    </row>
    <row r="90" spans="8:16" x14ac:dyDescent="0.3">
      <c r="H90" s="1">
        <v>518</v>
      </c>
      <c r="I90" s="1">
        <v>13</v>
      </c>
      <c r="K90" s="1">
        <v>505</v>
      </c>
      <c r="L90" s="1">
        <v>30</v>
      </c>
      <c r="O90" s="1">
        <v>505</v>
      </c>
      <c r="P90" s="1">
        <v>30</v>
      </c>
    </row>
    <row r="91" spans="8:16" x14ac:dyDescent="0.3">
      <c r="H91" s="1">
        <v>519</v>
      </c>
      <c r="I91" s="1">
        <v>13</v>
      </c>
      <c r="K91" s="1">
        <v>505</v>
      </c>
      <c r="L91" s="1">
        <v>30</v>
      </c>
      <c r="O91" s="1">
        <v>505</v>
      </c>
      <c r="P91" s="1">
        <v>30</v>
      </c>
    </row>
    <row r="92" spans="8:16" x14ac:dyDescent="0.3">
      <c r="H92" s="1">
        <v>520</v>
      </c>
      <c r="I92" s="1">
        <v>13</v>
      </c>
      <c r="K92" s="1">
        <v>505</v>
      </c>
      <c r="L92" s="1">
        <v>30</v>
      </c>
      <c r="O92" s="1">
        <v>505</v>
      </c>
      <c r="P92" s="1">
        <v>30</v>
      </c>
    </row>
    <row r="93" spans="8:16" x14ac:dyDescent="0.3">
      <c r="H93" s="1">
        <v>521</v>
      </c>
      <c r="I93" s="1">
        <v>13</v>
      </c>
      <c r="K93" s="1">
        <v>505</v>
      </c>
      <c r="L93" s="1">
        <v>30</v>
      </c>
      <c r="O93" s="1">
        <v>505</v>
      </c>
      <c r="P93" s="1">
        <v>30</v>
      </c>
    </row>
    <row r="94" spans="8:16" x14ac:dyDescent="0.3">
      <c r="H94" s="1">
        <v>522</v>
      </c>
      <c r="I94" s="1">
        <v>13</v>
      </c>
      <c r="K94" s="1">
        <v>525</v>
      </c>
      <c r="L94" s="1">
        <v>25</v>
      </c>
      <c r="O94" s="1">
        <v>505</v>
      </c>
      <c r="P94" s="1">
        <v>30</v>
      </c>
    </row>
    <row r="95" spans="8:16" x14ac:dyDescent="0.3">
      <c r="H95" s="1">
        <v>523</v>
      </c>
      <c r="I95" s="1">
        <v>13</v>
      </c>
      <c r="K95" s="1">
        <v>525</v>
      </c>
      <c r="L95" s="1">
        <v>25</v>
      </c>
      <c r="O95" s="1">
        <v>505</v>
      </c>
      <c r="P95" s="1">
        <v>30</v>
      </c>
    </row>
    <row r="96" spans="8:16" x14ac:dyDescent="0.3">
      <c r="H96" s="1">
        <v>524</v>
      </c>
      <c r="I96" s="1">
        <v>13</v>
      </c>
      <c r="K96" s="1">
        <v>525</v>
      </c>
      <c r="L96" s="1">
        <v>25</v>
      </c>
      <c r="O96" s="1">
        <v>505</v>
      </c>
      <c r="P96" s="1">
        <v>30</v>
      </c>
    </row>
    <row r="97" spans="8:16" x14ac:dyDescent="0.3">
      <c r="H97" s="1">
        <v>525</v>
      </c>
      <c r="I97" s="1">
        <v>13</v>
      </c>
      <c r="K97" s="1">
        <v>525</v>
      </c>
      <c r="L97" s="1">
        <v>25</v>
      </c>
      <c r="O97" s="1">
        <v>505</v>
      </c>
      <c r="P97" s="1">
        <v>30</v>
      </c>
    </row>
    <row r="98" spans="8:16" x14ac:dyDescent="0.3">
      <c r="H98" s="1">
        <v>526</v>
      </c>
      <c r="I98" s="1">
        <v>13</v>
      </c>
      <c r="K98" s="1">
        <v>525</v>
      </c>
      <c r="L98" s="1">
        <v>25</v>
      </c>
      <c r="O98" s="1">
        <v>505</v>
      </c>
      <c r="P98" s="1">
        <v>30</v>
      </c>
    </row>
    <row r="99" spans="8:16" x14ac:dyDescent="0.3">
      <c r="H99" s="1">
        <v>527</v>
      </c>
      <c r="I99" s="1">
        <v>13</v>
      </c>
      <c r="K99" s="1">
        <v>525</v>
      </c>
      <c r="L99" s="1">
        <v>25</v>
      </c>
      <c r="O99" s="1">
        <v>505</v>
      </c>
      <c r="P99" s="1">
        <v>30</v>
      </c>
    </row>
    <row r="100" spans="8:16" x14ac:dyDescent="0.3">
      <c r="H100" s="1">
        <v>528</v>
      </c>
      <c r="I100" s="1">
        <v>13</v>
      </c>
      <c r="K100" s="1">
        <v>525</v>
      </c>
      <c r="L100" s="1">
        <v>25</v>
      </c>
      <c r="O100" s="1">
        <v>505</v>
      </c>
      <c r="P100" s="1">
        <v>30</v>
      </c>
    </row>
    <row r="101" spans="8:16" x14ac:dyDescent="0.3">
      <c r="H101" s="1">
        <v>529</v>
      </c>
      <c r="I101" s="1">
        <v>13</v>
      </c>
      <c r="K101" s="1">
        <v>525</v>
      </c>
      <c r="L101" s="1">
        <v>25</v>
      </c>
      <c r="O101" s="1">
        <v>505</v>
      </c>
      <c r="P101" s="1">
        <v>30</v>
      </c>
    </row>
    <row r="102" spans="8:16" x14ac:dyDescent="0.3">
      <c r="H102" s="1">
        <v>530</v>
      </c>
      <c r="I102" s="1">
        <v>13</v>
      </c>
      <c r="K102" s="1">
        <v>525</v>
      </c>
      <c r="L102" s="1">
        <v>25</v>
      </c>
      <c r="O102" s="1">
        <v>505</v>
      </c>
      <c r="P102" s="1">
        <v>30</v>
      </c>
    </row>
    <row r="103" spans="8:16" x14ac:dyDescent="0.3">
      <c r="H103" s="1">
        <v>531</v>
      </c>
      <c r="I103" s="1">
        <v>13</v>
      </c>
      <c r="K103" s="1">
        <v>525</v>
      </c>
      <c r="L103" s="1">
        <v>25</v>
      </c>
      <c r="O103" s="1">
        <v>525</v>
      </c>
      <c r="P103" s="1">
        <v>25</v>
      </c>
    </row>
    <row r="104" spans="8:16" x14ac:dyDescent="0.3">
      <c r="H104" s="1">
        <v>532</v>
      </c>
      <c r="I104" s="1">
        <v>13</v>
      </c>
      <c r="K104" s="1">
        <v>570</v>
      </c>
      <c r="L104" s="1">
        <v>15</v>
      </c>
      <c r="O104" s="1">
        <v>525</v>
      </c>
      <c r="P104" s="1">
        <v>25</v>
      </c>
    </row>
    <row r="105" spans="8:16" x14ac:dyDescent="0.3">
      <c r="H105" s="1">
        <v>533</v>
      </c>
      <c r="I105" s="1">
        <v>13</v>
      </c>
      <c r="K105" s="1">
        <v>570</v>
      </c>
      <c r="L105" s="1">
        <v>15</v>
      </c>
      <c r="O105" s="1">
        <v>525</v>
      </c>
      <c r="P105" s="1">
        <v>25</v>
      </c>
    </row>
    <row r="106" spans="8:16" x14ac:dyDescent="0.3">
      <c r="H106" s="1">
        <v>534</v>
      </c>
      <c r="I106" s="1">
        <v>13</v>
      </c>
      <c r="K106" s="1">
        <v>570</v>
      </c>
      <c r="L106" s="1">
        <v>15</v>
      </c>
      <c r="O106" s="1">
        <v>525</v>
      </c>
      <c r="P106" s="1">
        <v>25</v>
      </c>
    </row>
    <row r="107" spans="8:16" x14ac:dyDescent="0.3">
      <c r="H107" s="1">
        <v>535</v>
      </c>
      <c r="I107" s="1">
        <v>13</v>
      </c>
      <c r="K107" s="1">
        <v>570</v>
      </c>
      <c r="L107" s="1">
        <v>15</v>
      </c>
      <c r="O107" s="1">
        <v>525</v>
      </c>
      <c r="P107" s="1">
        <v>25</v>
      </c>
    </row>
    <row r="108" spans="8:16" x14ac:dyDescent="0.3">
      <c r="H108" s="1">
        <v>536</v>
      </c>
      <c r="I108" s="1">
        <v>13</v>
      </c>
      <c r="K108" s="1">
        <v>570</v>
      </c>
      <c r="L108" s="1">
        <v>15</v>
      </c>
      <c r="O108" s="1">
        <v>525</v>
      </c>
      <c r="P108" s="1">
        <v>25</v>
      </c>
    </row>
    <row r="109" spans="8:16" x14ac:dyDescent="0.3">
      <c r="H109" s="1">
        <v>537</v>
      </c>
      <c r="I109" s="1">
        <v>13</v>
      </c>
      <c r="K109" s="1">
        <v>570</v>
      </c>
      <c r="L109" s="1">
        <v>15</v>
      </c>
      <c r="O109" s="1">
        <v>525</v>
      </c>
      <c r="P109" s="1">
        <v>25</v>
      </c>
    </row>
    <row r="110" spans="8:16" x14ac:dyDescent="0.3">
      <c r="H110" s="1">
        <v>538</v>
      </c>
      <c r="I110" s="1">
        <v>13</v>
      </c>
      <c r="K110" s="1">
        <v>570</v>
      </c>
      <c r="L110" s="1">
        <v>15</v>
      </c>
      <c r="O110" s="1">
        <v>525</v>
      </c>
      <c r="P110" s="1">
        <v>25</v>
      </c>
    </row>
    <row r="111" spans="8:16" x14ac:dyDescent="0.3">
      <c r="H111" s="1">
        <v>539</v>
      </c>
      <c r="I111" s="1">
        <v>13</v>
      </c>
      <c r="K111" s="1">
        <v>570</v>
      </c>
      <c r="L111" s="1">
        <v>15</v>
      </c>
      <c r="O111" s="1">
        <v>525</v>
      </c>
      <c r="P111" s="1">
        <v>25</v>
      </c>
    </row>
    <row r="112" spans="8:16" x14ac:dyDescent="0.3">
      <c r="H112" s="1">
        <v>540</v>
      </c>
      <c r="I112" s="1">
        <v>13</v>
      </c>
      <c r="K112" s="1">
        <v>570</v>
      </c>
      <c r="L112" s="1">
        <v>15</v>
      </c>
      <c r="O112" s="1">
        <v>525</v>
      </c>
      <c r="P112" s="1">
        <v>25</v>
      </c>
    </row>
    <row r="113" spans="8:16" x14ac:dyDescent="0.3">
      <c r="H113" s="1">
        <v>541</v>
      </c>
      <c r="I113" s="1">
        <v>13</v>
      </c>
      <c r="K113" s="1">
        <v>570</v>
      </c>
      <c r="L113" s="1">
        <v>15</v>
      </c>
      <c r="O113" s="1">
        <v>525</v>
      </c>
      <c r="P113" s="1">
        <v>25</v>
      </c>
    </row>
    <row r="114" spans="8:16" x14ac:dyDescent="0.3">
      <c r="H114" s="1">
        <v>542</v>
      </c>
      <c r="I114" s="1">
        <v>13</v>
      </c>
      <c r="K114" s="1">
        <v>570</v>
      </c>
      <c r="L114" s="1">
        <v>15</v>
      </c>
      <c r="O114" s="1">
        <v>525</v>
      </c>
      <c r="P114" s="1">
        <v>25</v>
      </c>
    </row>
    <row r="115" spans="8:16" x14ac:dyDescent="0.3">
      <c r="H115" s="1">
        <v>543</v>
      </c>
      <c r="I115" s="1">
        <v>13</v>
      </c>
      <c r="K115" s="1">
        <v>570</v>
      </c>
      <c r="L115" s="1">
        <v>15</v>
      </c>
      <c r="O115" s="1">
        <v>525</v>
      </c>
      <c r="P115" s="1">
        <v>25</v>
      </c>
    </row>
    <row r="116" spans="8:16" x14ac:dyDescent="0.3">
      <c r="H116" s="1">
        <v>544</v>
      </c>
      <c r="I116" s="1">
        <v>13</v>
      </c>
      <c r="K116" s="1">
        <v>570</v>
      </c>
      <c r="L116" s="1">
        <v>15</v>
      </c>
      <c r="O116" s="1">
        <v>525</v>
      </c>
      <c r="P116" s="1">
        <v>25</v>
      </c>
    </row>
    <row r="117" spans="8:16" x14ac:dyDescent="0.3">
      <c r="H117" s="1">
        <v>545</v>
      </c>
      <c r="I117" s="1">
        <v>13</v>
      </c>
      <c r="K117" s="1">
        <v>570</v>
      </c>
      <c r="L117" s="1">
        <v>15</v>
      </c>
      <c r="O117" s="1">
        <v>525</v>
      </c>
      <c r="P117" s="1">
        <v>25</v>
      </c>
    </row>
    <row r="118" spans="8:16" x14ac:dyDescent="0.3">
      <c r="H118" s="1">
        <v>546</v>
      </c>
      <c r="I118" s="1">
        <v>13</v>
      </c>
      <c r="K118" s="1">
        <v>570</v>
      </c>
      <c r="L118" s="1">
        <v>15</v>
      </c>
      <c r="O118" s="1">
        <v>525</v>
      </c>
      <c r="P118" s="1">
        <v>25</v>
      </c>
    </row>
    <row r="119" spans="8:16" x14ac:dyDescent="0.3">
      <c r="H119" s="1">
        <v>547</v>
      </c>
      <c r="I119" s="1">
        <v>13</v>
      </c>
      <c r="K119" s="1">
        <v>570</v>
      </c>
      <c r="L119" s="1">
        <v>15</v>
      </c>
      <c r="O119" s="1">
        <v>525</v>
      </c>
      <c r="P119" s="1">
        <v>25</v>
      </c>
    </row>
    <row r="120" spans="8:16" x14ac:dyDescent="0.3">
      <c r="H120" s="1">
        <v>548</v>
      </c>
      <c r="I120" s="1">
        <v>13</v>
      </c>
      <c r="K120" s="1">
        <v>570</v>
      </c>
      <c r="L120" s="1">
        <v>15</v>
      </c>
      <c r="O120" s="1">
        <v>525</v>
      </c>
      <c r="P120" s="1">
        <v>25</v>
      </c>
    </row>
    <row r="121" spans="8:16" x14ac:dyDescent="0.3">
      <c r="H121" s="1">
        <v>549</v>
      </c>
      <c r="I121" s="1">
        <v>13</v>
      </c>
      <c r="K121" s="1">
        <v>570</v>
      </c>
      <c r="L121" s="1">
        <v>15</v>
      </c>
      <c r="O121" s="1">
        <v>525</v>
      </c>
      <c r="P121" s="1">
        <v>25</v>
      </c>
    </row>
    <row r="122" spans="8:16" x14ac:dyDescent="0.3">
      <c r="H122" s="1">
        <v>550</v>
      </c>
      <c r="I122" s="1">
        <v>13</v>
      </c>
      <c r="K122" s="1">
        <v>570</v>
      </c>
      <c r="L122" s="1">
        <v>15</v>
      </c>
      <c r="O122" s="1">
        <v>525</v>
      </c>
      <c r="P122" s="1">
        <v>25</v>
      </c>
    </row>
    <row r="123" spans="8:16" x14ac:dyDescent="0.3">
      <c r="H123" s="1">
        <v>551</v>
      </c>
      <c r="I123" s="1">
        <v>13</v>
      </c>
      <c r="K123" s="1">
        <v>570</v>
      </c>
      <c r="L123" s="1">
        <v>15</v>
      </c>
      <c r="O123" s="1">
        <v>570</v>
      </c>
      <c r="P123" s="1">
        <v>15</v>
      </c>
    </row>
    <row r="124" spans="8:16" x14ac:dyDescent="0.3">
      <c r="H124" s="1">
        <v>552</v>
      </c>
      <c r="I124" s="1">
        <v>13</v>
      </c>
      <c r="K124" s="1">
        <v>570</v>
      </c>
      <c r="L124" s="1">
        <v>15</v>
      </c>
      <c r="O124" s="1">
        <v>570</v>
      </c>
      <c r="P124" s="1">
        <v>15</v>
      </c>
    </row>
    <row r="125" spans="8:16" x14ac:dyDescent="0.3">
      <c r="H125" s="1">
        <v>553</v>
      </c>
      <c r="I125" s="1">
        <v>13</v>
      </c>
      <c r="K125" s="1">
        <v>570</v>
      </c>
      <c r="L125" s="1">
        <v>15</v>
      </c>
      <c r="O125" s="1">
        <v>570</v>
      </c>
      <c r="P125" s="1">
        <v>15</v>
      </c>
    </row>
    <row r="126" spans="8:16" x14ac:dyDescent="0.3">
      <c r="H126" s="1">
        <v>554</v>
      </c>
      <c r="I126" s="1">
        <v>13</v>
      </c>
      <c r="K126" s="1">
        <v>570</v>
      </c>
      <c r="L126" s="1">
        <v>15</v>
      </c>
      <c r="O126" s="1">
        <v>570</v>
      </c>
      <c r="P126" s="1">
        <v>15</v>
      </c>
    </row>
    <row r="127" spans="8:16" x14ac:dyDescent="0.3">
      <c r="H127" s="1">
        <v>555</v>
      </c>
      <c r="I127" s="1">
        <v>13</v>
      </c>
      <c r="K127" s="1">
        <v>570</v>
      </c>
      <c r="L127" s="1">
        <v>15</v>
      </c>
      <c r="O127" s="1">
        <v>570</v>
      </c>
      <c r="P127" s="1">
        <v>15</v>
      </c>
    </row>
    <row r="128" spans="8:16" x14ac:dyDescent="0.3">
      <c r="H128" s="1">
        <v>556</v>
      </c>
      <c r="I128" s="1">
        <v>13</v>
      </c>
      <c r="K128" s="1">
        <v>570</v>
      </c>
      <c r="L128" s="1">
        <v>15</v>
      </c>
      <c r="O128" s="1">
        <v>570</v>
      </c>
      <c r="P128" s="1">
        <v>15</v>
      </c>
    </row>
    <row r="129" spans="8:16" x14ac:dyDescent="0.3">
      <c r="H129" s="1">
        <v>557</v>
      </c>
      <c r="I129" s="1">
        <v>13</v>
      </c>
      <c r="K129" s="1">
        <v>570</v>
      </c>
      <c r="L129" s="1">
        <v>15</v>
      </c>
      <c r="O129" s="1">
        <v>570</v>
      </c>
      <c r="P129" s="1">
        <v>15</v>
      </c>
    </row>
    <row r="130" spans="8:16" x14ac:dyDescent="0.3">
      <c r="H130" s="1">
        <v>558</v>
      </c>
      <c r="I130" s="1">
        <v>13</v>
      </c>
      <c r="K130" s="1">
        <v>570</v>
      </c>
      <c r="L130" s="1">
        <v>15</v>
      </c>
      <c r="O130" s="1">
        <v>570</v>
      </c>
      <c r="P130" s="1">
        <v>15</v>
      </c>
    </row>
    <row r="131" spans="8:16" x14ac:dyDescent="0.3">
      <c r="H131" s="1">
        <v>559</v>
      </c>
      <c r="I131" s="1">
        <v>13</v>
      </c>
      <c r="K131" s="1">
        <v>570</v>
      </c>
      <c r="L131" s="1">
        <v>15</v>
      </c>
      <c r="O131" s="1">
        <v>570</v>
      </c>
      <c r="P131" s="1">
        <v>15</v>
      </c>
    </row>
    <row r="132" spans="8:16" x14ac:dyDescent="0.3">
      <c r="H132" s="1">
        <v>560</v>
      </c>
      <c r="I132" s="1">
        <v>13</v>
      </c>
      <c r="K132" s="1">
        <v>570</v>
      </c>
      <c r="L132" s="1">
        <v>15</v>
      </c>
      <c r="O132" s="1">
        <v>570</v>
      </c>
      <c r="P132" s="1">
        <v>15</v>
      </c>
    </row>
    <row r="133" spans="8:16" x14ac:dyDescent="0.3">
      <c r="H133" s="1">
        <v>561</v>
      </c>
      <c r="I133" s="1">
        <v>13</v>
      </c>
      <c r="K133" s="1">
        <v>570</v>
      </c>
      <c r="L133" s="1">
        <v>15</v>
      </c>
      <c r="O133" s="1">
        <v>570</v>
      </c>
      <c r="P133" s="1">
        <v>15</v>
      </c>
    </row>
    <row r="134" spans="8:16" x14ac:dyDescent="0.3">
      <c r="H134" s="1">
        <v>562</v>
      </c>
      <c r="I134" s="1">
        <v>13</v>
      </c>
      <c r="K134" s="1">
        <v>570</v>
      </c>
      <c r="L134" s="1">
        <v>15</v>
      </c>
      <c r="O134" s="1">
        <v>570</v>
      </c>
      <c r="P134" s="1">
        <v>15</v>
      </c>
    </row>
    <row r="135" spans="8:16" x14ac:dyDescent="0.3">
      <c r="H135" s="1">
        <v>563</v>
      </c>
      <c r="I135" s="1">
        <v>13</v>
      </c>
      <c r="K135" s="1">
        <v>570</v>
      </c>
      <c r="L135" s="1">
        <v>15</v>
      </c>
      <c r="O135" s="1">
        <v>570</v>
      </c>
      <c r="P135" s="1">
        <v>15</v>
      </c>
    </row>
    <row r="136" spans="8:16" x14ac:dyDescent="0.3">
      <c r="H136" s="1">
        <v>564</v>
      </c>
      <c r="I136" s="1">
        <v>13</v>
      </c>
      <c r="K136" s="1">
        <v>570</v>
      </c>
      <c r="L136" s="1">
        <v>15</v>
      </c>
      <c r="O136" s="1">
        <v>570</v>
      </c>
      <c r="P136" s="1">
        <v>15</v>
      </c>
    </row>
    <row r="137" spans="8:16" x14ac:dyDescent="0.3">
      <c r="H137" s="1">
        <v>565</v>
      </c>
      <c r="I137" s="1">
        <v>13</v>
      </c>
      <c r="K137" s="1">
        <v>570</v>
      </c>
      <c r="L137" s="1">
        <v>15</v>
      </c>
      <c r="O137" s="1">
        <v>570</v>
      </c>
      <c r="P137" s="1">
        <v>15</v>
      </c>
    </row>
    <row r="138" spans="8:16" x14ac:dyDescent="0.3">
      <c r="H138" s="1">
        <v>566</v>
      </c>
      <c r="I138" s="1">
        <v>13</v>
      </c>
      <c r="K138" s="1">
        <v>570</v>
      </c>
      <c r="L138" s="1">
        <v>15</v>
      </c>
      <c r="O138" s="1">
        <v>570</v>
      </c>
      <c r="P138" s="1">
        <v>15</v>
      </c>
    </row>
    <row r="139" spans="8:16" x14ac:dyDescent="0.3">
      <c r="H139" s="1">
        <v>567</v>
      </c>
      <c r="I139" s="1">
        <v>13</v>
      </c>
      <c r="K139" s="1">
        <v>570</v>
      </c>
      <c r="L139" s="1">
        <v>15</v>
      </c>
      <c r="O139" s="1">
        <v>570</v>
      </c>
      <c r="P139" s="1">
        <v>15</v>
      </c>
    </row>
    <row r="140" spans="8:16" x14ac:dyDescent="0.3">
      <c r="H140" s="1">
        <v>568</v>
      </c>
      <c r="I140" s="1">
        <v>13</v>
      </c>
      <c r="K140" s="1">
        <v>570</v>
      </c>
      <c r="L140" s="1">
        <v>15</v>
      </c>
      <c r="O140" s="1">
        <v>570</v>
      </c>
      <c r="P140" s="1">
        <v>15</v>
      </c>
    </row>
    <row r="141" spans="8:16" x14ac:dyDescent="0.3">
      <c r="H141" s="1">
        <v>569</v>
      </c>
      <c r="I141" s="1">
        <v>13</v>
      </c>
      <c r="K141" s="1">
        <v>570</v>
      </c>
      <c r="L141" s="1">
        <v>15</v>
      </c>
      <c r="O141" s="1">
        <v>570</v>
      </c>
      <c r="P141" s="1">
        <v>15</v>
      </c>
    </row>
    <row r="142" spans="8:16" x14ac:dyDescent="0.3">
      <c r="H142" s="1">
        <v>570</v>
      </c>
      <c r="I142" s="1">
        <v>13</v>
      </c>
      <c r="K142" s="1">
        <v>570</v>
      </c>
      <c r="L142" s="1">
        <v>15</v>
      </c>
      <c r="O142" s="1">
        <v>570</v>
      </c>
      <c r="P142" s="1">
        <v>15</v>
      </c>
    </row>
    <row r="143" spans="8:16" x14ac:dyDescent="0.3">
      <c r="H143" s="1">
        <v>571</v>
      </c>
      <c r="I143" s="1">
        <v>13</v>
      </c>
      <c r="K143" s="1">
        <v>570</v>
      </c>
      <c r="L143" s="1">
        <v>15</v>
      </c>
      <c r="O143" s="1">
        <v>570</v>
      </c>
      <c r="P143" s="1">
        <v>15</v>
      </c>
    </row>
    <row r="144" spans="8:16" x14ac:dyDescent="0.3">
      <c r="H144" s="1">
        <v>572</v>
      </c>
      <c r="I144" s="1">
        <v>13</v>
      </c>
      <c r="K144" s="1">
        <v>570</v>
      </c>
      <c r="L144" s="1">
        <v>15</v>
      </c>
      <c r="O144" s="1">
        <v>570</v>
      </c>
      <c r="P144" s="1">
        <v>15</v>
      </c>
    </row>
    <row r="145" spans="8:16" x14ac:dyDescent="0.3">
      <c r="H145" s="1">
        <v>573</v>
      </c>
      <c r="I145" s="1">
        <v>13</v>
      </c>
      <c r="K145" s="1">
        <v>570</v>
      </c>
      <c r="L145" s="1">
        <v>15</v>
      </c>
      <c r="O145" s="1">
        <v>590</v>
      </c>
      <c r="P145" s="1">
        <v>15</v>
      </c>
    </row>
    <row r="146" spans="8:16" x14ac:dyDescent="0.3">
      <c r="H146" s="1">
        <v>574</v>
      </c>
      <c r="I146" s="1">
        <v>13</v>
      </c>
      <c r="K146" s="1">
        <v>570</v>
      </c>
      <c r="L146" s="1">
        <v>15</v>
      </c>
      <c r="O146" s="1">
        <v>590</v>
      </c>
      <c r="P146" s="1">
        <v>15</v>
      </c>
    </row>
    <row r="147" spans="8:16" x14ac:dyDescent="0.3">
      <c r="H147" s="1">
        <v>575</v>
      </c>
      <c r="I147" s="1">
        <v>13</v>
      </c>
      <c r="K147" s="1">
        <v>570</v>
      </c>
      <c r="L147" s="1">
        <v>15</v>
      </c>
      <c r="O147" s="1">
        <v>590</v>
      </c>
      <c r="P147" s="1">
        <v>15</v>
      </c>
    </row>
    <row r="148" spans="8:16" x14ac:dyDescent="0.3">
      <c r="H148" s="1">
        <v>576</v>
      </c>
      <c r="I148" s="1">
        <v>13</v>
      </c>
      <c r="K148" s="1">
        <v>570</v>
      </c>
      <c r="L148" s="1">
        <v>15</v>
      </c>
      <c r="O148" s="1">
        <v>590</v>
      </c>
      <c r="P148" s="1">
        <v>15</v>
      </c>
    </row>
    <row r="149" spans="8:16" x14ac:dyDescent="0.3">
      <c r="H149" s="1">
        <v>577</v>
      </c>
      <c r="I149" s="1">
        <v>13</v>
      </c>
      <c r="K149" s="1">
        <v>590</v>
      </c>
      <c r="L149" s="1">
        <v>15</v>
      </c>
      <c r="O149" s="1">
        <v>590</v>
      </c>
      <c r="P149" s="1">
        <v>15</v>
      </c>
    </row>
    <row r="150" spans="8:16" x14ac:dyDescent="0.3">
      <c r="H150" s="1">
        <v>578</v>
      </c>
      <c r="I150" s="1">
        <v>13</v>
      </c>
      <c r="K150" s="1">
        <v>590</v>
      </c>
      <c r="L150" s="1">
        <v>15</v>
      </c>
      <c r="O150" s="1">
        <v>590</v>
      </c>
      <c r="P150" s="1">
        <v>15</v>
      </c>
    </row>
    <row r="151" spans="8:16" x14ac:dyDescent="0.3">
      <c r="H151" s="1">
        <v>579</v>
      </c>
      <c r="I151" s="1">
        <v>13</v>
      </c>
      <c r="K151" s="1">
        <v>590</v>
      </c>
      <c r="L151" s="1">
        <v>15</v>
      </c>
      <c r="O151" s="1">
        <v>590</v>
      </c>
      <c r="P151" s="1">
        <v>15</v>
      </c>
    </row>
    <row r="152" spans="8:16" x14ac:dyDescent="0.3">
      <c r="H152" s="1">
        <v>580</v>
      </c>
      <c r="I152" s="1">
        <v>13</v>
      </c>
      <c r="K152" s="1">
        <v>590</v>
      </c>
      <c r="L152" s="1">
        <v>15</v>
      </c>
      <c r="O152" s="1">
        <v>590</v>
      </c>
      <c r="P152" s="1">
        <v>15</v>
      </c>
    </row>
    <row r="153" spans="8:16" x14ac:dyDescent="0.3">
      <c r="H153" s="1">
        <v>581</v>
      </c>
      <c r="I153" s="1">
        <v>13</v>
      </c>
      <c r="K153" s="1">
        <v>590</v>
      </c>
      <c r="L153" s="1">
        <v>15</v>
      </c>
      <c r="O153" s="1">
        <v>590</v>
      </c>
      <c r="P153" s="1">
        <v>15</v>
      </c>
    </row>
    <row r="154" spans="8:16" x14ac:dyDescent="0.3">
      <c r="H154" s="1">
        <v>582</v>
      </c>
      <c r="I154" s="1">
        <v>13</v>
      </c>
      <c r="K154" s="1">
        <v>590</v>
      </c>
      <c r="L154" s="1">
        <v>15</v>
      </c>
      <c r="O154" s="1">
        <v>590</v>
      </c>
      <c r="P154" s="1">
        <v>15</v>
      </c>
    </row>
    <row r="155" spans="8:16" x14ac:dyDescent="0.3">
      <c r="H155" s="1">
        <v>583</v>
      </c>
      <c r="I155" s="1">
        <v>13</v>
      </c>
      <c r="K155" s="1">
        <v>590</v>
      </c>
      <c r="L155" s="1">
        <v>15</v>
      </c>
      <c r="O155" s="1">
        <v>590</v>
      </c>
      <c r="P155" s="1">
        <v>15</v>
      </c>
    </row>
    <row r="156" spans="8:16" x14ac:dyDescent="0.3">
      <c r="H156" s="1">
        <v>584</v>
      </c>
      <c r="I156" s="1">
        <v>13</v>
      </c>
      <c r="K156" s="1">
        <v>590</v>
      </c>
      <c r="L156" s="1">
        <v>15</v>
      </c>
      <c r="O156" s="1">
        <v>590</v>
      </c>
      <c r="P156" s="1">
        <v>15</v>
      </c>
    </row>
    <row r="157" spans="8:16" x14ac:dyDescent="0.3">
      <c r="H157" s="1">
        <v>585</v>
      </c>
      <c r="I157" s="1">
        <v>13</v>
      </c>
      <c r="K157" s="1">
        <v>590</v>
      </c>
      <c r="L157" s="1">
        <v>15</v>
      </c>
      <c r="O157" s="1">
        <v>590</v>
      </c>
      <c r="P157" s="1">
        <v>15</v>
      </c>
    </row>
    <row r="158" spans="8:16" x14ac:dyDescent="0.3">
      <c r="H158" s="1">
        <v>586</v>
      </c>
      <c r="I158" s="1">
        <v>13</v>
      </c>
      <c r="K158" s="1">
        <v>590</v>
      </c>
      <c r="L158" s="1">
        <v>15</v>
      </c>
      <c r="O158" s="1">
        <v>590</v>
      </c>
      <c r="P158" s="1">
        <v>15</v>
      </c>
    </row>
    <row r="159" spans="8:16" x14ac:dyDescent="0.3">
      <c r="H159" s="1">
        <v>587</v>
      </c>
      <c r="I159" s="1">
        <v>13</v>
      </c>
      <c r="K159" s="1">
        <v>590</v>
      </c>
      <c r="L159" s="1">
        <v>15</v>
      </c>
      <c r="O159" s="1">
        <v>590</v>
      </c>
      <c r="P159" s="1">
        <v>15</v>
      </c>
    </row>
    <row r="160" spans="8:16" x14ac:dyDescent="0.3">
      <c r="H160" s="1">
        <v>588</v>
      </c>
      <c r="I160" s="1">
        <v>13</v>
      </c>
      <c r="K160" s="1">
        <v>590</v>
      </c>
      <c r="L160" s="1">
        <v>15</v>
      </c>
      <c r="O160" s="1">
        <v>590</v>
      </c>
      <c r="P160" s="1">
        <v>15</v>
      </c>
    </row>
    <row r="161" spans="8:16" x14ac:dyDescent="0.3">
      <c r="H161" s="1">
        <v>589</v>
      </c>
      <c r="I161" s="1">
        <v>13</v>
      </c>
      <c r="K161" s="1">
        <v>590</v>
      </c>
      <c r="L161" s="1">
        <v>15</v>
      </c>
      <c r="O161" s="1">
        <v>590</v>
      </c>
      <c r="P161" s="1">
        <v>15</v>
      </c>
    </row>
    <row r="162" spans="8:16" x14ac:dyDescent="0.3">
      <c r="H162" s="1">
        <v>590</v>
      </c>
      <c r="I162" s="1">
        <v>13</v>
      </c>
      <c r="K162" s="1">
        <v>590</v>
      </c>
      <c r="L162" s="1">
        <v>15</v>
      </c>
      <c r="O162" s="1">
        <v>590</v>
      </c>
      <c r="P162" s="1">
        <v>15</v>
      </c>
    </row>
    <row r="163" spans="8:16" x14ac:dyDescent="0.3">
      <c r="H163" s="1">
        <v>591</v>
      </c>
      <c r="I163" s="1">
        <v>13</v>
      </c>
      <c r="K163" s="1">
        <v>590</v>
      </c>
      <c r="L163" s="1">
        <v>15</v>
      </c>
      <c r="O163" s="1">
        <v>590</v>
      </c>
      <c r="P163" s="1">
        <v>15</v>
      </c>
    </row>
    <row r="164" spans="8:16" x14ac:dyDescent="0.3">
      <c r="H164" s="1">
        <v>592</v>
      </c>
      <c r="I164" s="1">
        <v>13</v>
      </c>
      <c r="K164" s="1">
        <v>590</v>
      </c>
      <c r="L164" s="1">
        <v>15</v>
      </c>
      <c r="O164" s="1">
        <v>590</v>
      </c>
      <c r="P164" s="1">
        <v>15</v>
      </c>
    </row>
    <row r="165" spans="8:16" x14ac:dyDescent="0.3">
      <c r="H165" s="1">
        <v>593</v>
      </c>
      <c r="I165" s="1">
        <v>13</v>
      </c>
      <c r="K165" s="1">
        <v>590</v>
      </c>
      <c r="L165" s="1">
        <v>15</v>
      </c>
      <c r="O165" s="1">
        <v>590</v>
      </c>
      <c r="P165" s="1">
        <v>15</v>
      </c>
    </row>
    <row r="166" spans="8:16" x14ac:dyDescent="0.3">
      <c r="H166" s="1">
        <v>594</v>
      </c>
      <c r="I166" s="1">
        <v>13</v>
      </c>
      <c r="K166" s="1">
        <v>590</v>
      </c>
      <c r="L166" s="1">
        <v>15</v>
      </c>
      <c r="O166" s="1">
        <v>590</v>
      </c>
      <c r="P166" s="1">
        <v>15</v>
      </c>
    </row>
    <row r="167" spans="8:16" x14ac:dyDescent="0.3">
      <c r="H167" s="1">
        <v>595</v>
      </c>
      <c r="I167" s="1">
        <v>13</v>
      </c>
      <c r="K167" s="1">
        <v>590</v>
      </c>
      <c r="L167" s="1">
        <v>15</v>
      </c>
      <c r="O167" s="1">
        <v>590</v>
      </c>
      <c r="P167" s="1">
        <v>15</v>
      </c>
    </row>
    <row r="168" spans="8:16" x14ac:dyDescent="0.3">
      <c r="H168" s="1">
        <v>596</v>
      </c>
      <c r="I168" s="1">
        <v>13</v>
      </c>
      <c r="K168" s="1">
        <v>590</v>
      </c>
      <c r="L168" s="1">
        <v>15</v>
      </c>
      <c r="O168" s="1">
        <v>590</v>
      </c>
      <c r="P168" s="1">
        <v>15</v>
      </c>
    </row>
    <row r="169" spans="8:16" x14ac:dyDescent="0.3">
      <c r="H169" s="1">
        <v>597</v>
      </c>
      <c r="I169" s="1">
        <v>13</v>
      </c>
      <c r="K169" s="1">
        <v>625</v>
      </c>
      <c r="L169" s="1">
        <v>14</v>
      </c>
      <c r="O169" s="1">
        <v>590</v>
      </c>
      <c r="P169" s="1">
        <v>15</v>
      </c>
    </row>
    <row r="170" spans="8:16" x14ac:dyDescent="0.3">
      <c r="H170" s="1">
        <v>598</v>
      </c>
      <c r="I170" s="1">
        <v>13</v>
      </c>
      <c r="K170" s="1">
        <v>625</v>
      </c>
      <c r="L170" s="1">
        <v>14</v>
      </c>
      <c r="O170" s="1">
        <v>590</v>
      </c>
      <c r="P170" s="1">
        <v>15</v>
      </c>
    </row>
    <row r="171" spans="8:16" x14ac:dyDescent="0.3">
      <c r="H171" s="1">
        <v>599</v>
      </c>
      <c r="I171" s="1">
        <v>13</v>
      </c>
      <c r="K171" s="1">
        <v>625</v>
      </c>
      <c r="L171" s="1">
        <v>14</v>
      </c>
      <c r="O171" s="1">
        <v>590</v>
      </c>
      <c r="P171" s="1">
        <v>15</v>
      </c>
    </row>
    <row r="172" spans="8:16" x14ac:dyDescent="0.3">
      <c r="H172" s="1">
        <v>600</v>
      </c>
      <c r="I172" s="1">
        <v>13</v>
      </c>
      <c r="K172" s="1">
        <v>625</v>
      </c>
      <c r="L172" s="1">
        <v>14</v>
      </c>
      <c r="O172" s="1">
        <v>590</v>
      </c>
      <c r="P172" s="1">
        <v>15</v>
      </c>
    </row>
    <row r="173" spans="8:16" x14ac:dyDescent="0.3">
      <c r="H173" s="1">
        <v>601</v>
      </c>
      <c r="I173" s="1">
        <v>13</v>
      </c>
      <c r="K173" s="1">
        <v>625</v>
      </c>
      <c r="L173" s="1">
        <v>14</v>
      </c>
      <c r="O173" s="1">
        <v>590</v>
      </c>
      <c r="P173" s="1">
        <v>15</v>
      </c>
    </row>
    <row r="174" spans="8:16" x14ac:dyDescent="0.3">
      <c r="H174" s="1">
        <v>602</v>
      </c>
      <c r="I174" s="1">
        <v>13</v>
      </c>
      <c r="K174" s="1">
        <v>625</v>
      </c>
      <c r="L174" s="1">
        <v>14</v>
      </c>
      <c r="O174" s="1">
        <v>590</v>
      </c>
      <c r="P174" s="1">
        <v>15</v>
      </c>
    </row>
    <row r="175" spans="8:16" x14ac:dyDescent="0.3">
      <c r="H175" s="1">
        <v>603</v>
      </c>
      <c r="I175" s="1">
        <v>13</v>
      </c>
      <c r="K175" s="1">
        <v>625</v>
      </c>
      <c r="L175" s="1">
        <v>14</v>
      </c>
      <c r="O175" s="1">
        <v>590</v>
      </c>
      <c r="P175" s="1">
        <v>15</v>
      </c>
    </row>
    <row r="176" spans="8:16" x14ac:dyDescent="0.3">
      <c r="H176" s="1">
        <v>604</v>
      </c>
      <c r="I176" s="1">
        <v>13</v>
      </c>
      <c r="K176" s="1">
        <v>625</v>
      </c>
      <c r="L176" s="1">
        <v>14</v>
      </c>
      <c r="O176" s="1">
        <v>590</v>
      </c>
      <c r="P176" s="1">
        <v>15</v>
      </c>
    </row>
    <row r="177" spans="8:16" x14ac:dyDescent="0.3">
      <c r="H177" s="1">
        <v>605</v>
      </c>
      <c r="I177" s="1">
        <v>13</v>
      </c>
      <c r="K177" s="1">
        <v>625</v>
      </c>
      <c r="L177" s="1">
        <v>14</v>
      </c>
      <c r="O177" s="1">
        <v>590</v>
      </c>
      <c r="P177" s="1">
        <v>15</v>
      </c>
    </row>
    <row r="178" spans="8:16" x14ac:dyDescent="0.3">
      <c r="H178" s="1">
        <v>606</v>
      </c>
      <c r="I178" s="1">
        <v>13</v>
      </c>
      <c r="K178" s="1">
        <v>625</v>
      </c>
      <c r="L178" s="1">
        <v>14</v>
      </c>
      <c r="O178" s="1">
        <v>590</v>
      </c>
      <c r="P178" s="1">
        <v>15</v>
      </c>
    </row>
    <row r="179" spans="8:16" x14ac:dyDescent="0.3">
      <c r="H179" s="1">
        <v>607</v>
      </c>
      <c r="I179" s="1">
        <v>13</v>
      </c>
      <c r="K179" s="1">
        <v>660</v>
      </c>
      <c r="L179" s="1">
        <v>14</v>
      </c>
      <c r="O179" s="1">
        <v>590</v>
      </c>
      <c r="P179" s="1">
        <v>15</v>
      </c>
    </row>
    <row r="180" spans="8:16" x14ac:dyDescent="0.3">
      <c r="H180" s="1">
        <v>608</v>
      </c>
      <c r="I180" s="1">
        <v>13</v>
      </c>
      <c r="K180" s="1">
        <v>660</v>
      </c>
      <c r="L180" s="1">
        <v>14</v>
      </c>
      <c r="O180" s="1">
        <v>590</v>
      </c>
      <c r="P180" s="1">
        <v>15</v>
      </c>
    </row>
    <row r="181" spans="8:16" x14ac:dyDescent="0.3">
      <c r="H181" s="1">
        <v>609</v>
      </c>
      <c r="I181" s="1">
        <v>13</v>
      </c>
      <c r="K181" s="1">
        <v>660</v>
      </c>
      <c r="L181" s="1">
        <v>14</v>
      </c>
      <c r="O181" s="1">
        <v>590</v>
      </c>
      <c r="P181" s="1">
        <v>15</v>
      </c>
    </row>
    <row r="182" spans="8:16" x14ac:dyDescent="0.3">
      <c r="H182" s="1">
        <v>610</v>
      </c>
      <c r="I182" s="1">
        <v>13</v>
      </c>
      <c r="K182" s="1">
        <v>660</v>
      </c>
      <c r="L182" s="1">
        <v>14</v>
      </c>
      <c r="O182" s="1">
        <v>625</v>
      </c>
      <c r="P182" s="1">
        <v>14</v>
      </c>
    </row>
    <row r="183" spans="8:16" x14ac:dyDescent="0.3">
      <c r="H183" s="1">
        <v>611</v>
      </c>
      <c r="I183" s="1">
        <v>13</v>
      </c>
      <c r="K183" s="1">
        <v>660</v>
      </c>
      <c r="L183" s="1">
        <v>14</v>
      </c>
      <c r="O183" s="1">
        <v>625</v>
      </c>
      <c r="P183" s="1">
        <v>14</v>
      </c>
    </row>
    <row r="184" spans="8:16" x14ac:dyDescent="0.3">
      <c r="H184" s="1">
        <v>612</v>
      </c>
      <c r="I184" s="1">
        <v>13</v>
      </c>
      <c r="K184" s="1">
        <v>660</v>
      </c>
      <c r="L184" s="1">
        <v>14</v>
      </c>
      <c r="O184" s="1">
        <v>625</v>
      </c>
      <c r="P184" s="1">
        <v>14</v>
      </c>
    </row>
    <row r="185" spans="8:16" x14ac:dyDescent="0.3">
      <c r="H185" s="1">
        <v>613</v>
      </c>
      <c r="I185" s="1">
        <v>13</v>
      </c>
      <c r="K185" s="1">
        <v>660</v>
      </c>
      <c r="L185" s="1">
        <v>14</v>
      </c>
      <c r="O185" s="1">
        <v>625</v>
      </c>
      <c r="P185" s="1">
        <v>14</v>
      </c>
    </row>
    <row r="186" spans="8:16" x14ac:dyDescent="0.3">
      <c r="H186" s="1">
        <v>614</v>
      </c>
      <c r="I186" s="1">
        <v>13</v>
      </c>
      <c r="K186" s="1">
        <v>660</v>
      </c>
      <c r="L186" s="1">
        <v>14</v>
      </c>
      <c r="O186" s="1">
        <v>625</v>
      </c>
      <c r="P186" s="1">
        <v>14</v>
      </c>
    </row>
    <row r="187" spans="8:16" x14ac:dyDescent="0.3">
      <c r="H187" s="1">
        <v>615</v>
      </c>
      <c r="I187" s="1">
        <v>13</v>
      </c>
      <c r="K187" s="1">
        <v>660</v>
      </c>
      <c r="L187" s="1">
        <v>14</v>
      </c>
      <c r="O187" s="1">
        <v>625</v>
      </c>
      <c r="P187" s="1">
        <v>14</v>
      </c>
    </row>
    <row r="188" spans="8:16" x14ac:dyDescent="0.3">
      <c r="H188" s="1">
        <v>616</v>
      </c>
      <c r="I188" s="1">
        <v>13</v>
      </c>
      <c r="K188" s="1">
        <v>660</v>
      </c>
      <c r="L188" s="1">
        <v>14</v>
      </c>
      <c r="O188" s="1">
        <v>625</v>
      </c>
      <c r="P188" s="1">
        <v>14</v>
      </c>
    </row>
    <row r="189" spans="8:16" x14ac:dyDescent="0.3">
      <c r="H189" s="1">
        <v>617</v>
      </c>
      <c r="I189" s="1">
        <v>13</v>
      </c>
      <c r="K189" s="1">
        <v>680</v>
      </c>
      <c r="L189" s="1">
        <v>16</v>
      </c>
      <c r="O189" s="1">
        <v>625</v>
      </c>
      <c r="P189" s="1">
        <v>14</v>
      </c>
    </row>
    <row r="190" spans="8:16" x14ac:dyDescent="0.3">
      <c r="H190" s="1">
        <v>618</v>
      </c>
      <c r="I190" s="1">
        <v>13</v>
      </c>
      <c r="K190" s="1">
        <v>680</v>
      </c>
      <c r="L190" s="1">
        <v>16</v>
      </c>
      <c r="O190" s="1">
        <v>625</v>
      </c>
      <c r="P190" s="1">
        <v>14</v>
      </c>
    </row>
    <row r="191" spans="8:16" x14ac:dyDescent="0.3">
      <c r="H191" s="1">
        <v>619</v>
      </c>
      <c r="I191" s="1">
        <v>13</v>
      </c>
      <c r="K191" s="1">
        <v>680</v>
      </c>
      <c r="L191" s="1">
        <v>16</v>
      </c>
      <c r="O191" s="1">
        <v>625</v>
      </c>
      <c r="P191" s="1">
        <v>14</v>
      </c>
    </row>
    <row r="192" spans="8:16" x14ac:dyDescent="0.3">
      <c r="H192" s="1">
        <v>620</v>
      </c>
      <c r="I192" s="1">
        <v>13</v>
      </c>
      <c r="K192" s="1">
        <v>680</v>
      </c>
      <c r="L192" s="1">
        <v>16</v>
      </c>
      <c r="O192" s="1">
        <v>625</v>
      </c>
      <c r="P192" s="1">
        <v>14</v>
      </c>
    </row>
    <row r="193" spans="8:16" x14ac:dyDescent="0.3">
      <c r="H193" s="1">
        <v>621</v>
      </c>
      <c r="I193" s="1">
        <v>13</v>
      </c>
      <c r="K193" s="1">
        <v>680</v>
      </c>
      <c r="L193" s="1">
        <v>16</v>
      </c>
      <c r="O193" s="1">
        <v>625</v>
      </c>
      <c r="P193" s="1">
        <v>14</v>
      </c>
    </row>
    <row r="194" spans="8:16" x14ac:dyDescent="0.3">
      <c r="H194" s="1">
        <v>622</v>
      </c>
      <c r="I194" s="1">
        <v>13</v>
      </c>
      <c r="K194" s="1">
        <v>680</v>
      </c>
      <c r="L194" s="1">
        <v>16</v>
      </c>
      <c r="O194" s="1">
        <v>625</v>
      </c>
      <c r="P194" s="1">
        <v>14</v>
      </c>
    </row>
    <row r="195" spans="8:16" x14ac:dyDescent="0.3">
      <c r="H195" s="1">
        <v>623</v>
      </c>
      <c r="I195" s="1">
        <v>13</v>
      </c>
      <c r="K195" s="1">
        <v>680</v>
      </c>
      <c r="L195" s="1">
        <v>16</v>
      </c>
      <c r="O195" s="1">
        <v>625</v>
      </c>
      <c r="P195" s="1">
        <v>14</v>
      </c>
    </row>
    <row r="196" spans="8:16" x14ac:dyDescent="0.3">
      <c r="H196" s="1">
        <v>624</v>
      </c>
      <c r="I196" s="1">
        <v>13</v>
      </c>
      <c r="K196" s="1">
        <v>680</v>
      </c>
      <c r="L196" s="1">
        <v>16</v>
      </c>
      <c r="O196" s="1">
        <v>625</v>
      </c>
      <c r="P196" s="1">
        <v>14</v>
      </c>
    </row>
    <row r="197" spans="8:16" x14ac:dyDescent="0.3">
      <c r="H197" s="1">
        <v>625</v>
      </c>
      <c r="I197" s="1">
        <v>13</v>
      </c>
      <c r="K197" s="1">
        <v>680</v>
      </c>
      <c r="L197" s="1">
        <v>16</v>
      </c>
      <c r="O197" s="1">
        <v>625</v>
      </c>
      <c r="P197" s="1">
        <v>14</v>
      </c>
    </row>
    <row r="198" spans="8:16" x14ac:dyDescent="0.3">
      <c r="H198" s="1">
        <v>626</v>
      </c>
      <c r="I198" s="1">
        <v>13</v>
      </c>
      <c r="K198" s="1">
        <v>680</v>
      </c>
      <c r="L198" s="1">
        <v>16</v>
      </c>
      <c r="O198" s="1">
        <v>625</v>
      </c>
      <c r="P198" s="1">
        <v>14</v>
      </c>
    </row>
    <row r="199" spans="8:16" x14ac:dyDescent="0.3">
      <c r="H199" s="1">
        <v>627</v>
      </c>
      <c r="I199" s="1">
        <v>13</v>
      </c>
      <c r="K199" s="1">
        <v>680</v>
      </c>
      <c r="L199" s="1">
        <v>16</v>
      </c>
      <c r="O199" s="1">
        <v>625</v>
      </c>
      <c r="P199" s="1">
        <v>14</v>
      </c>
    </row>
    <row r="200" spans="8:16" x14ac:dyDescent="0.3">
      <c r="H200" s="1">
        <v>628</v>
      </c>
      <c r="I200" s="1">
        <v>13</v>
      </c>
      <c r="K200" s="1">
        <v>680</v>
      </c>
      <c r="L200" s="1">
        <v>16</v>
      </c>
      <c r="O200" s="1">
        <v>625</v>
      </c>
      <c r="P200" s="1">
        <v>14</v>
      </c>
    </row>
    <row r="201" spans="8:16" x14ac:dyDescent="0.3">
      <c r="H201" s="1">
        <v>629</v>
      </c>
      <c r="I201" s="1">
        <v>13</v>
      </c>
      <c r="K201" s="1">
        <v>680</v>
      </c>
      <c r="L201" s="1">
        <v>16</v>
      </c>
      <c r="O201" s="1">
        <v>625</v>
      </c>
      <c r="P201" s="1">
        <v>14</v>
      </c>
    </row>
    <row r="202" spans="8:16" x14ac:dyDescent="0.3">
      <c r="H202" s="1">
        <v>630</v>
      </c>
      <c r="I202" s="1">
        <v>13</v>
      </c>
      <c r="K202" s="1">
        <v>680</v>
      </c>
      <c r="L202" s="1">
        <v>16</v>
      </c>
      <c r="O202" s="1">
        <v>625</v>
      </c>
      <c r="P202" s="1">
        <v>14</v>
      </c>
    </row>
    <row r="203" spans="8:16" x14ac:dyDescent="0.3">
      <c r="H203" s="1">
        <v>631</v>
      </c>
      <c r="I203" s="1">
        <v>13</v>
      </c>
      <c r="K203" s="1">
        <v>680</v>
      </c>
      <c r="L203" s="1">
        <v>16</v>
      </c>
      <c r="O203" s="1">
        <v>625</v>
      </c>
      <c r="P203" s="1">
        <v>14</v>
      </c>
    </row>
    <row r="204" spans="8:16" x14ac:dyDescent="0.3">
      <c r="H204" s="1">
        <v>632</v>
      </c>
      <c r="I204" s="1">
        <v>13</v>
      </c>
      <c r="K204" s="1">
        <v>680</v>
      </c>
      <c r="L204" s="1">
        <v>16</v>
      </c>
      <c r="O204" s="1">
        <v>625</v>
      </c>
      <c r="P204" s="1">
        <v>14</v>
      </c>
    </row>
    <row r="205" spans="8:16" x14ac:dyDescent="0.3">
      <c r="H205" s="1">
        <v>633</v>
      </c>
      <c r="I205" s="1">
        <v>13</v>
      </c>
      <c r="K205" s="1">
        <v>680</v>
      </c>
      <c r="L205" s="1">
        <v>16</v>
      </c>
      <c r="O205" s="1">
        <v>625</v>
      </c>
      <c r="P205" s="1">
        <v>14</v>
      </c>
    </row>
    <row r="206" spans="8:16" x14ac:dyDescent="0.3">
      <c r="H206" s="1">
        <v>634</v>
      </c>
      <c r="I206" s="1">
        <v>13</v>
      </c>
      <c r="K206" s="1">
        <v>680</v>
      </c>
      <c r="L206" s="1">
        <v>16</v>
      </c>
      <c r="O206" s="1">
        <v>625</v>
      </c>
      <c r="P206" s="1">
        <v>14</v>
      </c>
    </row>
    <row r="207" spans="8:16" x14ac:dyDescent="0.3">
      <c r="H207" s="1">
        <v>635</v>
      </c>
      <c r="I207" s="1">
        <v>13</v>
      </c>
      <c r="K207" s="1">
        <v>680</v>
      </c>
      <c r="L207" s="1">
        <v>16</v>
      </c>
      <c r="O207" s="1">
        <v>625</v>
      </c>
      <c r="P207" s="1">
        <v>14</v>
      </c>
    </row>
    <row r="208" spans="8:16" x14ac:dyDescent="0.3">
      <c r="H208" s="1">
        <v>636</v>
      </c>
      <c r="I208" s="1">
        <v>13</v>
      </c>
      <c r="K208" s="1">
        <v>680</v>
      </c>
      <c r="L208" s="1">
        <v>16</v>
      </c>
      <c r="O208" s="1">
        <v>625</v>
      </c>
      <c r="P208" s="1">
        <v>14</v>
      </c>
    </row>
    <row r="209" spans="8:16" x14ac:dyDescent="0.3">
      <c r="H209" s="1">
        <v>637</v>
      </c>
      <c r="I209" s="1">
        <v>13</v>
      </c>
      <c r="K209" s="1">
        <v>750</v>
      </c>
      <c r="L209" s="1">
        <v>23</v>
      </c>
      <c r="O209" s="1">
        <v>625</v>
      </c>
      <c r="P209" s="1">
        <v>14</v>
      </c>
    </row>
    <row r="210" spans="8:16" x14ac:dyDescent="0.3">
      <c r="H210" s="1">
        <v>638</v>
      </c>
      <c r="I210" s="1">
        <v>13</v>
      </c>
      <c r="K210" s="1">
        <v>750</v>
      </c>
      <c r="L210" s="1">
        <v>23</v>
      </c>
      <c r="O210" s="1">
        <v>625</v>
      </c>
      <c r="P210" s="1">
        <v>14</v>
      </c>
    </row>
    <row r="211" spans="8:16" x14ac:dyDescent="0.3">
      <c r="H211" s="1">
        <v>639</v>
      </c>
      <c r="I211" s="1">
        <v>13</v>
      </c>
      <c r="K211" s="1">
        <v>750</v>
      </c>
      <c r="L211" s="1">
        <v>23</v>
      </c>
      <c r="O211" s="1">
        <v>625</v>
      </c>
      <c r="P211" s="1">
        <v>14</v>
      </c>
    </row>
    <row r="212" spans="8:16" x14ac:dyDescent="0.3">
      <c r="H212" s="1">
        <v>640</v>
      </c>
      <c r="I212" s="1">
        <v>13</v>
      </c>
      <c r="K212" s="1">
        <v>750</v>
      </c>
      <c r="L212" s="1">
        <v>23</v>
      </c>
      <c r="O212" s="1">
        <v>625</v>
      </c>
      <c r="P212" s="1">
        <v>14</v>
      </c>
    </row>
    <row r="213" spans="8:16" x14ac:dyDescent="0.3">
      <c r="H213" s="1">
        <v>641</v>
      </c>
      <c r="I213" s="1">
        <v>13</v>
      </c>
      <c r="K213" s="1">
        <v>750</v>
      </c>
      <c r="L213" s="1">
        <v>23</v>
      </c>
      <c r="O213" s="1">
        <v>625</v>
      </c>
      <c r="P213" s="1">
        <v>14</v>
      </c>
    </row>
    <row r="214" spans="8:16" x14ac:dyDescent="0.3">
      <c r="H214" s="1">
        <v>642</v>
      </c>
      <c r="I214" s="1">
        <v>13</v>
      </c>
      <c r="K214" s="1">
        <v>750</v>
      </c>
      <c r="L214" s="1">
        <v>23</v>
      </c>
      <c r="O214" s="1">
        <v>625</v>
      </c>
      <c r="P214" s="1">
        <v>14</v>
      </c>
    </row>
    <row r="215" spans="8:16" x14ac:dyDescent="0.3">
      <c r="H215" s="1">
        <v>643</v>
      </c>
      <c r="I215" s="1">
        <v>13</v>
      </c>
      <c r="K215" s="1">
        <v>750</v>
      </c>
      <c r="L215" s="1">
        <v>23</v>
      </c>
      <c r="O215" s="1">
        <v>625</v>
      </c>
      <c r="P215" s="1">
        <v>14</v>
      </c>
    </row>
    <row r="216" spans="8:16" x14ac:dyDescent="0.3">
      <c r="H216" s="1">
        <v>644</v>
      </c>
      <c r="I216" s="1">
        <v>13</v>
      </c>
      <c r="K216" s="1">
        <v>750</v>
      </c>
      <c r="L216" s="1">
        <v>23</v>
      </c>
      <c r="O216" s="1">
        <v>625</v>
      </c>
      <c r="P216" s="1">
        <v>14</v>
      </c>
    </row>
    <row r="217" spans="8:16" x14ac:dyDescent="0.3">
      <c r="H217" s="1">
        <v>645</v>
      </c>
      <c r="I217" s="1">
        <v>13</v>
      </c>
      <c r="K217" s="1">
        <v>760</v>
      </c>
      <c r="L217" s="1">
        <v>24</v>
      </c>
      <c r="O217" s="1">
        <v>625</v>
      </c>
      <c r="P217" s="1">
        <v>14</v>
      </c>
    </row>
    <row r="218" spans="8:16" x14ac:dyDescent="0.3">
      <c r="H218" s="1">
        <v>646</v>
      </c>
      <c r="I218" s="1">
        <v>13</v>
      </c>
      <c r="K218" s="1">
        <v>760</v>
      </c>
      <c r="L218" s="1">
        <v>24</v>
      </c>
      <c r="O218" s="1">
        <v>625</v>
      </c>
      <c r="P218" s="1">
        <v>14</v>
      </c>
    </row>
    <row r="219" spans="8:16" x14ac:dyDescent="0.3">
      <c r="H219" s="1">
        <v>647</v>
      </c>
      <c r="I219" s="1">
        <v>13</v>
      </c>
      <c r="K219" s="1">
        <v>760</v>
      </c>
      <c r="L219" s="1">
        <v>24</v>
      </c>
      <c r="O219" s="1">
        <v>625</v>
      </c>
      <c r="P219" s="1">
        <v>14</v>
      </c>
    </row>
    <row r="220" spans="8:16" x14ac:dyDescent="0.3">
      <c r="H220" s="1">
        <v>648</v>
      </c>
      <c r="I220" s="1">
        <v>13</v>
      </c>
      <c r="K220" s="1">
        <v>760</v>
      </c>
      <c r="L220" s="1">
        <v>24</v>
      </c>
      <c r="O220" s="1">
        <v>625</v>
      </c>
      <c r="P220" s="1">
        <v>14</v>
      </c>
    </row>
    <row r="221" spans="8:16" x14ac:dyDescent="0.3">
      <c r="H221" s="1">
        <v>649</v>
      </c>
      <c r="I221" s="1">
        <v>13</v>
      </c>
      <c r="K221" s="1">
        <v>760</v>
      </c>
      <c r="L221" s="1">
        <v>24</v>
      </c>
      <c r="O221" s="1">
        <v>660</v>
      </c>
      <c r="P221" s="1">
        <v>14</v>
      </c>
    </row>
    <row r="222" spans="8:16" x14ac:dyDescent="0.3">
      <c r="H222" s="1">
        <v>650</v>
      </c>
      <c r="I222" s="1">
        <v>13</v>
      </c>
      <c r="K222" s="1">
        <v>760</v>
      </c>
      <c r="L222" s="1">
        <v>24</v>
      </c>
      <c r="O222" s="1">
        <v>660</v>
      </c>
      <c r="P222" s="1">
        <v>14</v>
      </c>
    </row>
    <row r="223" spans="8:16" x14ac:dyDescent="0.3">
      <c r="H223" s="1">
        <v>651</v>
      </c>
      <c r="I223" s="1">
        <v>13</v>
      </c>
      <c r="K223" s="1">
        <v>780</v>
      </c>
      <c r="L223" s="1">
        <v>25</v>
      </c>
      <c r="O223" s="1">
        <v>660</v>
      </c>
      <c r="P223" s="1">
        <v>14</v>
      </c>
    </row>
    <row r="224" spans="8:16" x14ac:dyDescent="0.3">
      <c r="H224" s="1">
        <v>652</v>
      </c>
      <c r="I224" s="1">
        <v>13</v>
      </c>
      <c r="K224" s="1">
        <v>780</v>
      </c>
      <c r="L224" s="1">
        <v>25</v>
      </c>
      <c r="O224" s="1">
        <v>660</v>
      </c>
      <c r="P224" s="1">
        <v>14</v>
      </c>
    </row>
    <row r="225" spans="8:16" x14ac:dyDescent="0.3">
      <c r="H225" s="1">
        <v>653</v>
      </c>
      <c r="I225" s="1">
        <v>13</v>
      </c>
      <c r="K225" s="1">
        <v>780</v>
      </c>
      <c r="L225" s="1">
        <v>25</v>
      </c>
      <c r="O225" s="1">
        <v>660</v>
      </c>
      <c r="P225" s="1">
        <v>14</v>
      </c>
    </row>
    <row r="226" spans="8:16" x14ac:dyDescent="0.3">
      <c r="H226" s="1">
        <v>654</v>
      </c>
      <c r="I226" s="1">
        <v>13</v>
      </c>
      <c r="K226" s="1">
        <v>780</v>
      </c>
      <c r="L226" s="1">
        <v>25</v>
      </c>
      <c r="O226" s="1">
        <v>660</v>
      </c>
      <c r="P226" s="1">
        <v>14</v>
      </c>
    </row>
    <row r="227" spans="8:16" x14ac:dyDescent="0.3">
      <c r="H227" s="1">
        <v>655</v>
      </c>
      <c r="I227" s="1">
        <v>13</v>
      </c>
      <c r="K227" s="1">
        <v>780</v>
      </c>
      <c r="L227" s="1">
        <v>25</v>
      </c>
      <c r="O227" s="1">
        <v>660</v>
      </c>
      <c r="P227" s="1">
        <v>14</v>
      </c>
    </row>
    <row r="228" spans="8:16" x14ac:dyDescent="0.3">
      <c r="H228" s="1">
        <v>656</v>
      </c>
      <c r="I228" s="1">
        <v>13</v>
      </c>
      <c r="K228" s="1">
        <v>780</v>
      </c>
      <c r="L228" s="1">
        <v>25</v>
      </c>
      <c r="O228" s="1">
        <v>660</v>
      </c>
      <c r="P228" s="1">
        <v>14</v>
      </c>
    </row>
    <row r="229" spans="8:16" x14ac:dyDescent="0.3">
      <c r="H229" s="1">
        <v>657</v>
      </c>
      <c r="I229" s="1">
        <v>13</v>
      </c>
      <c r="K229" s="1">
        <v>780</v>
      </c>
      <c r="L229" s="1">
        <v>25</v>
      </c>
      <c r="O229" s="1">
        <v>660</v>
      </c>
      <c r="P229" s="1">
        <v>14</v>
      </c>
    </row>
    <row r="230" spans="8:16" x14ac:dyDescent="0.3">
      <c r="H230" s="1">
        <v>658</v>
      </c>
      <c r="I230" s="1">
        <v>13</v>
      </c>
      <c r="K230" s="1">
        <v>780</v>
      </c>
      <c r="L230" s="1">
        <v>25</v>
      </c>
      <c r="O230" s="1">
        <v>660</v>
      </c>
      <c r="P230" s="1">
        <v>14</v>
      </c>
    </row>
    <row r="231" spans="8:16" x14ac:dyDescent="0.3">
      <c r="H231" s="1">
        <v>659</v>
      </c>
      <c r="I231" s="1">
        <v>13</v>
      </c>
      <c r="K231" s="1">
        <v>810</v>
      </c>
      <c r="L231" s="1">
        <v>30</v>
      </c>
      <c r="O231" s="1">
        <v>660</v>
      </c>
      <c r="P231" s="1">
        <v>14</v>
      </c>
    </row>
    <row r="232" spans="8:16" x14ac:dyDescent="0.3">
      <c r="H232" s="1">
        <v>660</v>
      </c>
      <c r="I232" s="1">
        <v>13</v>
      </c>
      <c r="K232" s="1">
        <v>810</v>
      </c>
      <c r="L232" s="1">
        <v>30</v>
      </c>
      <c r="O232" s="1">
        <v>660</v>
      </c>
      <c r="P232" s="1">
        <v>14</v>
      </c>
    </row>
    <row r="233" spans="8:16" x14ac:dyDescent="0.3">
      <c r="K233" s="1">
        <v>810</v>
      </c>
      <c r="L233" s="1">
        <v>30</v>
      </c>
      <c r="O233" s="1">
        <v>660</v>
      </c>
      <c r="P233" s="1">
        <v>14</v>
      </c>
    </row>
    <row r="234" spans="8:16" x14ac:dyDescent="0.3">
      <c r="K234" s="1">
        <v>810</v>
      </c>
      <c r="L234" s="1">
        <v>30</v>
      </c>
      <c r="O234" s="1">
        <v>660</v>
      </c>
      <c r="P234" s="1">
        <v>14</v>
      </c>
    </row>
    <row r="235" spans="8:16" x14ac:dyDescent="0.3">
      <c r="K235" s="1">
        <v>810</v>
      </c>
      <c r="L235" s="1">
        <v>30</v>
      </c>
      <c r="O235" s="1">
        <v>660</v>
      </c>
      <c r="P235" s="1">
        <v>14</v>
      </c>
    </row>
    <row r="236" spans="8:16" x14ac:dyDescent="0.3">
      <c r="K236" s="1">
        <v>810</v>
      </c>
      <c r="L236" s="1">
        <v>30</v>
      </c>
      <c r="O236" s="1">
        <v>660</v>
      </c>
      <c r="P236" s="1">
        <v>14</v>
      </c>
    </row>
    <row r="237" spans="8:16" x14ac:dyDescent="0.3">
      <c r="K237" s="1">
        <v>810</v>
      </c>
      <c r="L237" s="1">
        <v>30</v>
      </c>
      <c r="O237" s="1">
        <v>660</v>
      </c>
      <c r="P237" s="1">
        <v>14</v>
      </c>
    </row>
    <row r="238" spans="8:16" x14ac:dyDescent="0.3">
      <c r="K238" s="1">
        <v>810</v>
      </c>
      <c r="L238" s="1">
        <v>30</v>
      </c>
      <c r="O238" s="1">
        <v>660</v>
      </c>
      <c r="P238" s="1">
        <v>14</v>
      </c>
    </row>
    <row r="239" spans="8:16" x14ac:dyDescent="0.3">
      <c r="K239" s="1">
        <v>830</v>
      </c>
      <c r="L239" s="1">
        <v>32</v>
      </c>
      <c r="O239" s="1">
        <v>660</v>
      </c>
      <c r="P239" s="1">
        <v>14</v>
      </c>
    </row>
    <row r="240" spans="8:16" x14ac:dyDescent="0.3">
      <c r="K240" s="1">
        <v>830</v>
      </c>
      <c r="L240" s="1">
        <v>32</v>
      </c>
      <c r="O240" s="1">
        <v>660</v>
      </c>
      <c r="P240" s="1">
        <v>14</v>
      </c>
    </row>
    <row r="241" spans="11:16" x14ac:dyDescent="0.3">
      <c r="K241" s="1">
        <v>830</v>
      </c>
      <c r="L241" s="1">
        <v>32</v>
      </c>
      <c r="O241" s="1">
        <v>660</v>
      </c>
      <c r="P241" s="1">
        <v>14</v>
      </c>
    </row>
    <row r="242" spans="11:16" x14ac:dyDescent="0.3">
      <c r="K242" s="1">
        <v>830</v>
      </c>
      <c r="L242" s="1">
        <v>32</v>
      </c>
      <c r="O242" s="1">
        <v>660</v>
      </c>
      <c r="P242" s="1">
        <v>14</v>
      </c>
    </row>
    <row r="243" spans="11:16" x14ac:dyDescent="0.3">
      <c r="K243" s="1">
        <v>830</v>
      </c>
      <c r="L243" s="1">
        <v>32</v>
      </c>
      <c r="O243" s="1">
        <v>660</v>
      </c>
      <c r="P243" s="1">
        <v>14</v>
      </c>
    </row>
    <row r="244" spans="11:16" x14ac:dyDescent="0.3">
      <c r="K244" s="1">
        <v>830</v>
      </c>
      <c r="L244" s="1">
        <v>32</v>
      </c>
      <c r="O244" s="1">
        <v>660</v>
      </c>
      <c r="P244" s="1">
        <v>14</v>
      </c>
    </row>
    <row r="245" spans="11:16" x14ac:dyDescent="0.3">
      <c r="K245" s="1">
        <v>830</v>
      </c>
      <c r="L245" s="1">
        <v>32</v>
      </c>
      <c r="O245" s="1">
        <v>660</v>
      </c>
      <c r="P245" s="1">
        <v>14</v>
      </c>
    </row>
    <row r="246" spans="11:16" x14ac:dyDescent="0.3">
      <c r="K246" s="1">
        <v>830</v>
      </c>
      <c r="L246" s="1">
        <v>32</v>
      </c>
      <c r="O246" s="1">
        <v>660</v>
      </c>
      <c r="P246" s="1">
        <v>14</v>
      </c>
    </row>
    <row r="247" spans="11:16" x14ac:dyDescent="0.3">
      <c r="K247" s="1">
        <v>830</v>
      </c>
      <c r="L247" s="1">
        <v>32</v>
      </c>
      <c r="O247" s="1">
        <v>660</v>
      </c>
      <c r="P247" s="1">
        <v>14</v>
      </c>
    </row>
    <row r="248" spans="11:16" x14ac:dyDescent="0.3">
      <c r="K248" s="1">
        <v>830</v>
      </c>
      <c r="L248" s="1">
        <v>32</v>
      </c>
      <c r="O248" s="1">
        <v>660</v>
      </c>
      <c r="P248" s="1">
        <v>14</v>
      </c>
    </row>
    <row r="249" spans="11:16" x14ac:dyDescent="0.3">
      <c r="K249" s="1">
        <v>830</v>
      </c>
      <c r="L249" s="1">
        <v>32</v>
      </c>
      <c r="O249" s="1">
        <v>660</v>
      </c>
      <c r="P249" s="1">
        <v>14</v>
      </c>
    </row>
    <row r="250" spans="11:16" x14ac:dyDescent="0.3">
      <c r="K250" s="1">
        <v>830</v>
      </c>
      <c r="L250" s="1">
        <v>32</v>
      </c>
      <c r="O250" s="1">
        <v>660</v>
      </c>
      <c r="P250" s="1">
        <v>14</v>
      </c>
    </row>
    <row r="251" spans="11:16" x14ac:dyDescent="0.3">
      <c r="K251" s="1">
        <v>830</v>
      </c>
      <c r="L251" s="1">
        <v>32</v>
      </c>
      <c r="O251" s="1">
        <v>660</v>
      </c>
      <c r="P251" s="1">
        <v>14</v>
      </c>
    </row>
    <row r="252" spans="11:16" x14ac:dyDescent="0.3">
      <c r="K252" s="1">
        <v>830</v>
      </c>
      <c r="L252" s="1">
        <v>32</v>
      </c>
      <c r="O252" s="1">
        <v>660</v>
      </c>
      <c r="P252" s="1">
        <v>14</v>
      </c>
    </row>
    <row r="253" spans="11:16" x14ac:dyDescent="0.3">
      <c r="K253" s="1">
        <v>830</v>
      </c>
      <c r="L253" s="1">
        <v>32</v>
      </c>
      <c r="O253" s="1">
        <v>660</v>
      </c>
      <c r="P253" s="1">
        <v>14</v>
      </c>
    </row>
    <row r="254" spans="11:16" x14ac:dyDescent="0.3">
      <c r="K254" s="1">
        <v>870</v>
      </c>
      <c r="L254" s="1">
        <v>40</v>
      </c>
      <c r="O254" s="1">
        <v>680</v>
      </c>
      <c r="P254" s="1">
        <v>16</v>
      </c>
    </row>
    <row r="255" spans="11:16" x14ac:dyDescent="0.3">
      <c r="K255" s="1">
        <v>870</v>
      </c>
      <c r="L255" s="1">
        <v>40</v>
      </c>
      <c r="O255" s="1">
        <v>680</v>
      </c>
      <c r="P255" s="1">
        <v>16</v>
      </c>
    </row>
    <row r="256" spans="11:16" x14ac:dyDescent="0.3">
      <c r="K256" s="1">
        <v>870</v>
      </c>
      <c r="L256" s="1">
        <v>40</v>
      </c>
      <c r="O256" s="1">
        <v>680</v>
      </c>
      <c r="P256" s="1">
        <v>16</v>
      </c>
    </row>
    <row r="257" spans="11:16" x14ac:dyDescent="0.3">
      <c r="K257" s="1">
        <v>870</v>
      </c>
      <c r="L257" s="1">
        <v>40</v>
      </c>
      <c r="O257" s="1">
        <v>680</v>
      </c>
      <c r="P257" s="1">
        <v>16</v>
      </c>
    </row>
    <row r="258" spans="11:16" x14ac:dyDescent="0.3">
      <c r="K258" s="1">
        <v>870</v>
      </c>
      <c r="L258" s="1">
        <v>40</v>
      </c>
      <c r="O258" s="1">
        <v>680</v>
      </c>
      <c r="P258" s="1">
        <v>16</v>
      </c>
    </row>
    <row r="259" spans="11:16" x14ac:dyDescent="0.3">
      <c r="K259" s="1">
        <v>870</v>
      </c>
      <c r="L259" s="1">
        <v>40</v>
      </c>
      <c r="O259" s="1">
        <v>680</v>
      </c>
      <c r="P259" s="1">
        <v>16</v>
      </c>
    </row>
    <row r="260" spans="11:16" x14ac:dyDescent="0.3">
      <c r="K260" s="1">
        <v>870</v>
      </c>
      <c r="L260" s="1">
        <v>40</v>
      </c>
      <c r="O260" s="1">
        <v>680</v>
      </c>
      <c r="P260" s="1">
        <v>16</v>
      </c>
    </row>
    <row r="261" spans="11:16" x14ac:dyDescent="0.3">
      <c r="K261" s="1">
        <v>870</v>
      </c>
      <c r="L261" s="1">
        <v>40</v>
      </c>
      <c r="O261" s="1">
        <v>680</v>
      </c>
      <c r="P261" s="1">
        <v>16</v>
      </c>
    </row>
    <row r="262" spans="11:16" x14ac:dyDescent="0.3">
      <c r="K262" s="1">
        <v>870</v>
      </c>
      <c r="L262" s="1">
        <v>40</v>
      </c>
      <c r="O262" s="1">
        <v>680</v>
      </c>
      <c r="P262" s="1">
        <v>16</v>
      </c>
    </row>
    <row r="263" spans="11:16" x14ac:dyDescent="0.3">
      <c r="K263" s="1">
        <v>870</v>
      </c>
      <c r="L263" s="1">
        <v>40</v>
      </c>
      <c r="O263" s="1">
        <v>680</v>
      </c>
      <c r="P263" s="1">
        <v>16</v>
      </c>
    </row>
    <row r="264" spans="11:16" x14ac:dyDescent="0.3">
      <c r="K264" s="1">
        <v>870</v>
      </c>
      <c r="L264" s="1">
        <v>40</v>
      </c>
      <c r="O264" s="1">
        <v>680</v>
      </c>
      <c r="P264" s="1">
        <v>16</v>
      </c>
    </row>
    <row r="265" spans="11:16" x14ac:dyDescent="0.3">
      <c r="K265" s="1">
        <v>870</v>
      </c>
      <c r="L265" s="1">
        <v>40</v>
      </c>
      <c r="O265" s="1">
        <v>680</v>
      </c>
      <c r="P265" s="1">
        <v>16</v>
      </c>
    </row>
    <row r="266" spans="11:16" x14ac:dyDescent="0.3">
      <c r="K266" s="1">
        <v>870</v>
      </c>
      <c r="L266" s="1">
        <v>40</v>
      </c>
      <c r="O266" s="1">
        <v>680</v>
      </c>
      <c r="P266" s="1">
        <v>16</v>
      </c>
    </row>
    <row r="267" spans="11:16" x14ac:dyDescent="0.3">
      <c r="K267" s="1">
        <v>870</v>
      </c>
      <c r="L267" s="1">
        <v>40</v>
      </c>
      <c r="O267" s="1">
        <v>680</v>
      </c>
      <c r="P267" s="1">
        <v>16</v>
      </c>
    </row>
    <row r="268" spans="11:16" x14ac:dyDescent="0.3">
      <c r="K268" s="1">
        <v>870</v>
      </c>
      <c r="L268" s="1">
        <v>40</v>
      </c>
      <c r="O268" s="1">
        <v>680</v>
      </c>
      <c r="P268" s="1">
        <v>16</v>
      </c>
    </row>
    <row r="269" spans="11:16" x14ac:dyDescent="0.3">
      <c r="K269" s="1">
        <v>870</v>
      </c>
      <c r="L269" s="1">
        <v>40</v>
      </c>
      <c r="O269" s="1">
        <v>680</v>
      </c>
      <c r="P269" s="1">
        <v>16</v>
      </c>
    </row>
    <row r="270" spans="11:16" x14ac:dyDescent="0.3">
      <c r="K270" s="1">
        <v>870</v>
      </c>
      <c r="L270" s="1">
        <v>40</v>
      </c>
      <c r="O270" s="1">
        <v>680</v>
      </c>
      <c r="P270" s="1">
        <v>16</v>
      </c>
    </row>
    <row r="271" spans="11:16" x14ac:dyDescent="0.3">
      <c r="K271" s="1">
        <v>870</v>
      </c>
      <c r="L271" s="1">
        <v>40</v>
      </c>
      <c r="O271" s="1">
        <v>680</v>
      </c>
      <c r="P271" s="1">
        <v>16</v>
      </c>
    </row>
    <row r="272" spans="11:16" x14ac:dyDescent="0.3">
      <c r="K272" s="1">
        <v>870</v>
      </c>
      <c r="L272" s="1">
        <v>40</v>
      </c>
      <c r="O272" s="1">
        <v>680</v>
      </c>
      <c r="P272" s="1">
        <v>16</v>
      </c>
    </row>
    <row r="273" spans="11:16" x14ac:dyDescent="0.3">
      <c r="K273" s="1">
        <v>870</v>
      </c>
      <c r="L273" s="1">
        <v>40</v>
      </c>
      <c r="O273" s="1">
        <v>680</v>
      </c>
      <c r="P273" s="1">
        <v>16</v>
      </c>
    </row>
    <row r="274" spans="11:16" x14ac:dyDescent="0.3">
      <c r="K274" s="1">
        <v>870</v>
      </c>
      <c r="L274" s="1">
        <v>40</v>
      </c>
      <c r="O274" s="1">
        <v>680</v>
      </c>
      <c r="P274" s="1">
        <v>16</v>
      </c>
    </row>
    <row r="275" spans="11:16" x14ac:dyDescent="0.3">
      <c r="K275" s="1">
        <v>940</v>
      </c>
      <c r="L275" s="1">
        <v>50</v>
      </c>
      <c r="O275" s="1">
        <v>680</v>
      </c>
      <c r="P275" s="1">
        <v>16</v>
      </c>
    </row>
    <row r="276" spans="11:16" x14ac:dyDescent="0.3">
      <c r="K276" s="1">
        <v>940</v>
      </c>
      <c r="L276" s="1">
        <v>50</v>
      </c>
      <c r="O276" s="1">
        <v>680</v>
      </c>
      <c r="P276" s="1">
        <v>16</v>
      </c>
    </row>
    <row r="277" spans="11:16" x14ac:dyDescent="0.3">
      <c r="K277" s="1">
        <v>940</v>
      </c>
      <c r="L277" s="1">
        <v>50</v>
      </c>
      <c r="O277" s="1">
        <v>680</v>
      </c>
      <c r="P277" s="1">
        <v>16</v>
      </c>
    </row>
    <row r="278" spans="11:16" x14ac:dyDescent="0.3">
      <c r="K278" s="1">
        <v>940</v>
      </c>
      <c r="L278" s="1">
        <v>50</v>
      </c>
      <c r="O278" s="1">
        <v>680</v>
      </c>
      <c r="P278" s="1">
        <v>16</v>
      </c>
    </row>
    <row r="279" spans="11:16" x14ac:dyDescent="0.3">
      <c r="K279" s="1">
        <v>940</v>
      </c>
      <c r="L279" s="1">
        <v>50</v>
      </c>
      <c r="O279" s="1">
        <v>680</v>
      </c>
      <c r="P279" s="1">
        <v>16</v>
      </c>
    </row>
    <row r="280" spans="11:16" x14ac:dyDescent="0.3">
      <c r="K280" s="1">
        <v>940</v>
      </c>
      <c r="L280" s="1">
        <v>50</v>
      </c>
      <c r="O280" s="1">
        <v>680</v>
      </c>
      <c r="P280" s="1">
        <v>16</v>
      </c>
    </row>
    <row r="281" spans="11:16" x14ac:dyDescent="0.3">
      <c r="K281" s="1">
        <v>940</v>
      </c>
      <c r="L281" s="1">
        <v>50</v>
      </c>
      <c r="O281" s="1">
        <v>680</v>
      </c>
      <c r="P281" s="1">
        <v>16</v>
      </c>
    </row>
    <row r="282" spans="11:16" x14ac:dyDescent="0.3">
      <c r="K282" s="1">
        <v>940</v>
      </c>
      <c r="L282" s="1">
        <v>50</v>
      </c>
      <c r="O282" s="8">
        <v>700</v>
      </c>
      <c r="P282" s="8">
        <v>16</v>
      </c>
    </row>
    <row r="283" spans="11:16" x14ac:dyDescent="0.3">
      <c r="K283" s="1">
        <v>940</v>
      </c>
      <c r="L283" s="1">
        <v>50</v>
      </c>
      <c r="O283" s="8">
        <v>700</v>
      </c>
      <c r="P283" s="8">
        <v>16</v>
      </c>
    </row>
    <row r="284" spans="11:16" x14ac:dyDescent="0.3">
      <c r="O284" s="8">
        <v>700</v>
      </c>
      <c r="P284" s="8">
        <v>16</v>
      </c>
    </row>
    <row r="285" spans="11:16" x14ac:dyDescent="0.3">
      <c r="O285" s="8">
        <v>700</v>
      </c>
      <c r="P285" s="8">
        <v>16</v>
      </c>
    </row>
    <row r="286" spans="11:16" x14ac:dyDescent="0.3">
      <c r="O286" s="8">
        <v>700</v>
      </c>
      <c r="P286" s="8">
        <v>16</v>
      </c>
    </row>
    <row r="287" spans="11:16" x14ac:dyDescent="0.3">
      <c r="O287" s="8">
        <v>700</v>
      </c>
      <c r="P287" s="8">
        <v>16</v>
      </c>
    </row>
    <row r="288" spans="11:16" x14ac:dyDescent="0.3">
      <c r="O288" s="8">
        <v>700</v>
      </c>
      <c r="P288" s="8">
        <v>16</v>
      </c>
    </row>
    <row r="289" spans="15:16" x14ac:dyDescent="0.3">
      <c r="O289" s="8">
        <v>700</v>
      </c>
      <c r="P289" s="8">
        <v>16</v>
      </c>
    </row>
    <row r="290" spans="15:16" x14ac:dyDescent="0.3">
      <c r="O290" s="8">
        <v>700</v>
      </c>
      <c r="P290" s="8">
        <v>16</v>
      </c>
    </row>
    <row r="291" spans="15:16" x14ac:dyDescent="0.3">
      <c r="O291" s="8">
        <v>700</v>
      </c>
      <c r="P291" s="8">
        <v>16</v>
      </c>
    </row>
    <row r="292" spans="15:16" x14ac:dyDescent="0.3">
      <c r="O292" s="8">
        <v>700</v>
      </c>
      <c r="P292" s="8">
        <v>16</v>
      </c>
    </row>
    <row r="293" spans="15:16" x14ac:dyDescent="0.3">
      <c r="O293" s="8">
        <v>700</v>
      </c>
      <c r="P293" s="8">
        <v>16</v>
      </c>
    </row>
    <row r="294" spans="15:16" x14ac:dyDescent="0.3">
      <c r="O294" s="8">
        <v>700</v>
      </c>
      <c r="P294" s="8">
        <v>16</v>
      </c>
    </row>
    <row r="295" spans="15:16" x14ac:dyDescent="0.3">
      <c r="O295" s="8">
        <v>700</v>
      </c>
      <c r="P295" s="8">
        <v>16</v>
      </c>
    </row>
    <row r="296" spans="15:16" x14ac:dyDescent="0.3">
      <c r="O296" s="8">
        <v>700</v>
      </c>
      <c r="P296" s="8">
        <v>16</v>
      </c>
    </row>
    <row r="297" spans="15:16" x14ac:dyDescent="0.3">
      <c r="O297" s="8">
        <v>700</v>
      </c>
      <c r="P297" s="8">
        <v>16</v>
      </c>
    </row>
    <row r="298" spans="15:16" x14ac:dyDescent="0.3">
      <c r="O298" s="8">
        <v>700</v>
      </c>
      <c r="P298" s="8">
        <v>16</v>
      </c>
    </row>
    <row r="299" spans="15:16" x14ac:dyDescent="0.3">
      <c r="O299" s="8">
        <v>700</v>
      </c>
      <c r="P299" s="8">
        <v>16</v>
      </c>
    </row>
    <row r="300" spans="15:16" x14ac:dyDescent="0.3">
      <c r="O300" s="8">
        <v>700</v>
      </c>
      <c r="P300" s="8">
        <v>16</v>
      </c>
    </row>
    <row r="301" spans="15:16" x14ac:dyDescent="0.3">
      <c r="O301" s="8">
        <v>700</v>
      </c>
      <c r="P301" s="8">
        <v>16</v>
      </c>
    </row>
    <row r="302" spans="15:16" x14ac:dyDescent="0.3">
      <c r="O302" s="8">
        <v>700</v>
      </c>
      <c r="P302" s="8">
        <v>16</v>
      </c>
    </row>
    <row r="303" spans="15:16" x14ac:dyDescent="0.3">
      <c r="O303" s="8">
        <v>700</v>
      </c>
      <c r="P303" s="8">
        <v>16</v>
      </c>
    </row>
    <row r="304" spans="15:16" x14ac:dyDescent="0.3">
      <c r="O304" s="8">
        <v>700</v>
      </c>
      <c r="P304" s="8">
        <v>16</v>
      </c>
    </row>
    <row r="305" spans="15:16" x14ac:dyDescent="0.3">
      <c r="O305" s="8">
        <v>700</v>
      </c>
      <c r="P305" s="8">
        <v>16</v>
      </c>
    </row>
    <row r="306" spans="15:16" x14ac:dyDescent="0.3">
      <c r="O306" s="8">
        <v>700</v>
      </c>
      <c r="P306" s="8">
        <v>16</v>
      </c>
    </row>
    <row r="307" spans="15:16" x14ac:dyDescent="0.3">
      <c r="O307" s="8">
        <v>700</v>
      </c>
      <c r="P307" s="8">
        <v>16</v>
      </c>
    </row>
    <row r="308" spans="15:16" x14ac:dyDescent="0.3">
      <c r="O308" s="8">
        <v>700</v>
      </c>
      <c r="P308" s="8">
        <v>16</v>
      </c>
    </row>
    <row r="309" spans="15:16" x14ac:dyDescent="0.3">
      <c r="O309" s="8">
        <v>700</v>
      </c>
      <c r="P309" s="8">
        <v>16</v>
      </c>
    </row>
    <row r="310" spans="15:16" x14ac:dyDescent="0.3">
      <c r="O310" s="8">
        <v>700</v>
      </c>
      <c r="P310" s="8">
        <v>16</v>
      </c>
    </row>
    <row r="311" spans="15:16" x14ac:dyDescent="0.3">
      <c r="O311" s="8">
        <v>700</v>
      </c>
      <c r="P311" s="8">
        <v>16</v>
      </c>
    </row>
    <row r="312" spans="15:16" x14ac:dyDescent="0.3">
      <c r="O312" s="8">
        <v>700</v>
      </c>
      <c r="P312" s="8">
        <v>16</v>
      </c>
    </row>
    <row r="313" spans="15:16" x14ac:dyDescent="0.3">
      <c r="O313" s="8">
        <v>700</v>
      </c>
      <c r="P313" s="8">
        <v>16</v>
      </c>
    </row>
    <row r="314" spans="15:16" x14ac:dyDescent="0.3">
      <c r="O314" s="8">
        <v>700</v>
      </c>
      <c r="P314" s="8">
        <v>16</v>
      </c>
    </row>
    <row r="315" spans="15:16" x14ac:dyDescent="0.3">
      <c r="O315" s="8">
        <v>700</v>
      </c>
      <c r="P315" s="8">
        <v>16</v>
      </c>
    </row>
    <row r="316" spans="15:16" x14ac:dyDescent="0.3">
      <c r="O316" s="8">
        <v>700</v>
      </c>
      <c r="P316" s="8">
        <v>16</v>
      </c>
    </row>
    <row r="317" spans="15:16" x14ac:dyDescent="0.3">
      <c r="O317" s="8">
        <v>700</v>
      </c>
      <c r="P317" s="8">
        <v>16</v>
      </c>
    </row>
    <row r="318" spans="15:16" x14ac:dyDescent="0.3">
      <c r="O318" s="8">
        <v>700</v>
      </c>
      <c r="P318" s="8">
        <v>16</v>
      </c>
    </row>
    <row r="319" spans="15:16" x14ac:dyDescent="0.3">
      <c r="O319" s="8">
        <v>700</v>
      </c>
      <c r="P319" s="8">
        <v>16</v>
      </c>
    </row>
    <row r="320" spans="15:16" x14ac:dyDescent="0.3">
      <c r="O320" s="8">
        <v>700</v>
      </c>
      <c r="P320" s="8">
        <v>16</v>
      </c>
    </row>
    <row r="321" spans="15:16" x14ac:dyDescent="0.3">
      <c r="O321" s="8">
        <v>700</v>
      </c>
      <c r="P321" s="8">
        <v>16</v>
      </c>
    </row>
    <row r="322" spans="15:16" x14ac:dyDescent="0.3">
      <c r="O322" s="8">
        <v>700</v>
      </c>
      <c r="P322" s="8">
        <v>16</v>
      </c>
    </row>
    <row r="323" spans="15:16" x14ac:dyDescent="0.3">
      <c r="O323" s="8">
        <v>700</v>
      </c>
      <c r="P323" s="8">
        <v>16</v>
      </c>
    </row>
    <row r="324" spans="15:16" x14ac:dyDescent="0.3">
      <c r="O324" s="8">
        <v>700</v>
      </c>
      <c r="P324" s="8">
        <v>16</v>
      </c>
    </row>
    <row r="325" spans="15:16" x14ac:dyDescent="0.3">
      <c r="O325" s="8">
        <v>700</v>
      </c>
      <c r="P325" s="8">
        <v>16</v>
      </c>
    </row>
    <row r="326" spans="15:16" x14ac:dyDescent="0.3">
      <c r="O326" s="8">
        <v>700</v>
      </c>
      <c r="P326" s="8">
        <v>16</v>
      </c>
    </row>
    <row r="327" spans="15:16" x14ac:dyDescent="0.3">
      <c r="O327" s="8">
        <v>700</v>
      </c>
      <c r="P327" s="8">
        <v>16</v>
      </c>
    </row>
    <row r="328" spans="15:16" x14ac:dyDescent="0.3">
      <c r="O328" s="8">
        <v>700</v>
      </c>
      <c r="P328" s="8">
        <v>16</v>
      </c>
    </row>
    <row r="329" spans="15:16" x14ac:dyDescent="0.3">
      <c r="O329" s="8">
        <v>700</v>
      </c>
      <c r="P329" s="8">
        <v>16</v>
      </c>
    </row>
    <row r="330" spans="15:16" x14ac:dyDescent="0.3">
      <c r="O330" s="8">
        <v>700</v>
      </c>
      <c r="P330" s="8">
        <v>16</v>
      </c>
    </row>
    <row r="331" spans="15:16" x14ac:dyDescent="0.3">
      <c r="O331" s="8">
        <v>700</v>
      </c>
      <c r="P331" s="8">
        <v>16</v>
      </c>
    </row>
    <row r="332" spans="15:16" x14ac:dyDescent="0.3">
      <c r="O332" s="8">
        <v>700</v>
      </c>
      <c r="P332" s="8">
        <v>16</v>
      </c>
    </row>
    <row r="333" spans="15:16" x14ac:dyDescent="0.3">
      <c r="O333" s="8">
        <v>700</v>
      </c>
      <c r="P333" s="8">
        <v>16</v>
      </c>
    </row>
    <row r="334" spans="15:16" x14ac:dyDescent="0.3">
      <c r="O334" s="8">
        <v>700</v>
      </c>
      <c r="P334" s="8">
        <v>16</v>
      </c>
    </row>
    <row r="335" spans="15:16" x14ac:dyDescent="0.3">
      <c r="O335" s="8">
        <v>700</v>
      </c>
      <c r="P335" s="8">
        <v>16</v>
      </c>
    </row>
    <row r="336" spans="15:16" x14ac:dyDescent="0.3">
      <c r="O336" s="8">
        <v>700</v>
      </c>
      <c r="P336" s="8">
        <v>16</v>
      </c>
    </row>
    <row r="337" spans="15:16" x14ac:dyDescent="0.3">
      <c r="O337" s="8">
        <v>700</v>
      </c>
      <c r="P337" s="8">
        <v>16</v>
      </c>
    </row>
    <row r="338" spans="15:16" x14ac:dyDescent="0.3">
      <c r="O338" s="8">
        <v>700</v>
      </c>
      <c r="P338" s="8">
        <v>16</v>
      </c>
    </row>
    <row r="339" spans="15:16" x14ac:dyDescent="0.3">
      <c r="O339" s="8">
        <v>700</v>
      </c>
      <c r="P339" s="8">
        <v>16</v>
      </c>
    </row>
    <row r="340" spans="15:16" x14ac:dyDescent="0.3">
      <c r="O340" s="8">
        <v>700</v>
      </c>
      <c r="P340" s="8">
        <v>16</v>
      </c>
    </row>
    <row r="341" spans="15:16" x14ac:dyDescent="0.3">
      <c r="O341" s="8">
        <v>700</v>
      </c>
      <c r="P341" s="8">
        <v>16</v>
      </c>
    </row>
    <row r="342" spans="15:16" x14ac:dyDescent="0.3">
      <c r="O342" s="8">
        <v>720</v>
      </c>
      <c r="P342" s="8">
        <v>14</v>
      </c>
    </row>
    <row r="343" spans="15:16" x14ac:dyDescent="0.3">
      <c r="O343" s="8">
        <v>720</v>
      </c>
      <c r="P343" s="8">
        <v>14</v>
      </c>
    </row>
    <row r="344" spans="15:16" x14ac:dyDescent="0.3">
      <c r="O344" s="8">
        <v>720</v>
      </c>
      <c r="P344" s="8">
        <v>14</v>
      </c>
    </row>
    <row r="345" spans="15:16" x14ac:dyDescent="0.3">
      <c r="O345" s="8">
        <v>720</v>
      </c>
      <c r="P345" s="8">
        <v>14</v>
      </c>
    </row>
    <row r="346" spans="15:16" x14ac:dyDescent="0.3">
      <c r="O346" s="8">
        <v>720</v>
      </c>
      <c r="P346" s="8">
        <v>14</v>
      </c>
    </row>
    <row r="347" spans="15:16" x14ac:dyDescent="0.3">
      <c r="O347" s="8">
        <v>720</v>
      </c>
      <c r="P347" s="8">
        <v>14</v>
      </c>
    </row>
    <row r="348" spans="15:16" x14ac:dyDescent="0.3">
      <c r="O348" s="8">
        <v>720</v>
      </c>
      <c r="P348" s="8">
        <v>14</v>
      </c>
    </row>
    <row r="349" spans="15:16" x14ac:dyDescent="0.3">
      <c r="O349" s="8">
        <v>720</v>
      </c>
      <c r="P349" s="8">
        <v>14</v>
      </c>
    </row>
    <row r="350" spans="15:16" x14ac:dyDescent="0.3">
      <c r="O350" s="8">
        <v>720</v>
      </c>
      <c r="P350" s="8">
        <v>14</v>
      </c>
    </row>
    <row r="351" spans="15:16" x14ac:dyDescent="0.3">
      <c r="O351" s="8">
        <v>720</v>
      </c>
      <c r="P351" s="8">
        <v>14</v>
      </c>
    </row>
    <row r="352" spans="15:16" x14ac:dyDescent="0.3">
      <c r="O352" s="8">
        <v>720</v>
      </c>
      <c r="P352" s="8">
        <v>14</v>
      </c>
    </row>
    <row r="353" spans="15:16" x14ac:dyDescent="0.3">
      <c r="O353" s="8">
        <v>720</v>
      </c>
      <c r="P353" s="8">
        <v>14</v>
      </c>
    </row>
    <row r="354" spans="15:16" x14ac:dyDescent="0.3">
      <c r="O354" s="8">
        <v>720</v>
      </c>
      <c r="P354" s="8">
        <v>14</v>
      </c>
    </row>
    <row r="355" spans="15:16" x14ac:dyDescent="0.3">
      <c r="O355" s="8">
        <v>720</v>
      </c>
      <c r="P355" s="8">
        <v>14</v>
      </c>
    </row>
    <row r="356" spans="15:16" x14ac:dyDescent="0.3">
      <c r="O356" s="8">
        <v>720</v>
      </c>
      <c r="P356" s="8">
        <v>14</v>
      </c>
    </row>
    <row r="357" spans="15:16" x14ac:dyDescent="0.3">
      <c r="O357" s="8">
        <v>720</v>
      </c>
      <c r="P357" s="8">
        <v>14</v>
      </c>
    </row>
    <row r="358" spans="15:16" x14ac:dyDescent="0.3">
      <c r="O358" s="8">
        <v>720</v>
      </c>
      <c r="P358" s="8">
        <v>14</v>
      </c>
    </row>
    <row r="359" spans="15:16" x14ac:dyDescent="0.3">
      <c r="O359" s="8">
        <v>720</v>
      </c>
      <c r="P359" s="8">
        <v>14</v>
      </c>
    </row>
    <row r="360" spans="15:16" x14ac:dyDescent="0.3">
      <c r="O360" s="8">
        <v>720</v>
      </c>
      <c r="P360" s="8">
        <v>14</v>
      </c>
    </row>
    <row r="361" spans="15:16" x14ac:dyDescent="0.3">
      <c r="O361" s="8">
        <v>720</v>
      </c>
      <c r="P361" s="8">
        <v>14</v>
      </c>
    </row>
    <row r="362" spans="15:16" x14ac:dyDescent="0.3">
      <c r="O362" s="8">
        <v>720</v>
      </c>
      <c r="P362" s="8">
        <v>14</v>
      </c>
    </row>
    <row r="363" spans="15:16" x14ac:dyDescent="0.3">
      <c r="O363" s="8">
        <v>720</v>
      </c>
      <c r="P363" s="8">
        <v>14</v>
      </c>
    </row>
    <row r="364" spans="15:16" x14ac:dyDescent="0.3">
      <c r="O364" s="8">
        <v>720</v>
      </c>
      <c r="P364" s="8">
        <v>14</v>
      </c>
    </row>
    <row r="365" spans="15:16" x14ac:dyDescent="0.3">
      <c r="O365" s="8">
        <v>720</v>
      </c>
      <c r="P365" s="8">
        <v>14</v>
      </c>
    </row>
    <row r="366" spans="15:16" x14ac:dyDescent="0.3">
      <c r="O366" s="8">
        <v>720</v>
      </c>
      <c r="P366" s="8">
        <v>14</v>
      </c>
    </row>
    <row r="367" spans="15:16" x14ac:dyDescent="0.3">
      <c r="O367" s="8">
        <v>720</v>
      </c>
      <c r="P367" s="8">
        <v>14</v>
      </c>
    </row>
    <row r="368" spans="15:16" x14ac:dyDescent="0.3">
      <c r="O368" s="8">
        <v>720</v>
      </c>
      <c r="P368" s="8">
        <v>14</v>
      </c>
    </row>
    <row r="369" spans="15:16" x14ac:dyDescent="0.3">
      <c r="O369" s="8">
        <v>720</v>
      </c>
      <c r="P369" s="8">
        <v>14</v>
      </c>
    </row>
    <row r="370" spans="15:16" x14ac:dyDescent="0.3">
      <c r="O370" s="8">
        <v>720</v>
      </c>
      <c r="P370" s="8">
        <v>14</v>
      </c>
    </row>
    <row r="371" spans="15:16" x14ac:dyDescent="0.3">
      <c r="O371" s="8">
        <v>720</v>
      </c>
      <c r="P371" s="8">
        <v>14</v>
      </c>
    </row>
    <row r="372" spans="15:16" x14ac:dyDescent="0.3">
      <c r="O372" s="8">
        <v>720</v>
      </c>
      <c r="P372" s="8">
        <v>14</v>
      </c>
    </row>
    <row r="373" spans="15:16" x14ac:dyDescent="0.3">
      <c r="O373" s="8">
        <v>720</v>
      </c>
      <c r="P373" s="8">
        <v>14</v>
      </c>
    </row>
    <row r="374" spans="15:16" x14ac:dyDescent="0.3">
      <c r="O374" s="8">
        <v>720</v>
      </c>
      <c r="P374" s="8">
        <v>14</v>
      </c>
    </row>
    <row r="375" spans="15:16" x14ac:dyDescent="0.3">
      <c r="O375" s="8">
        <v>720</v>
      </c>
      <c r="P375" s="8">
        <v>14</v>
      </c>
    </row>
    <row r="376" spans="15:16" x14ac:dyDescent="0.3">
      <c r="O376" s="8">
        <v>720</v>
      </c>
      <c r="P376" s="8">
        <v>14</v>
      </c>
    </row>
    <row r="377" spans="15:16" x14ac:dyDescent="0.3">
      <c r="O377" s="8">
        <v>720</v>
      </c>
      <c r="P377" s="8">
        <v>14</v>
      </c>
    </row>
    <row r="378" spans="15:16" x14ac:dyDescent="0.3">
      <c r="O378" s="8">
        <v>720</v>
      </c>
      <c r="P378" s="8">
        <v>14</v>
      </c>
    </row>
    <row r="379" spans="15:16" x14ac:dyDescent="0.3">
      <c r="O379" s="8">
        <v>720</v>
      </c>
      <c r="P379" s="8">
        <v>14</v>
      </c>
    </row>
    <row r="380" spans="15:16" x14ac:dyDescent="0.3">
      <c r="O380" s="8">
        <v>720</v>
      </c>
      <c r="P380" s="8">
        <v>14</v>
      </c>
    </row>
    <row r="381" spans="15:16" x14ac:dyDescent="0.3">
      <c r="O381" s="8">
        <v>720</v>
      </c>
      <c r="P381" s="8">
        <v>14</v>
      </c>
    </row>
    <row r="382" spans="15:16" x14ac:dyDescent="0.3">
      <c r="O382" s="8">
        <v>720</v>
      </c>
      <c r="P382" s="8">
        <v>14</v>
      </c>
    </row>
    <row r="383" spans="15:16" x14ac:dyDescent="0.3">
      <c r="O383" s="8">
        <v>720</v>
      </c>
      <c r="P383" s="8">
        <v>14</v>
      </c>
    </row>
    <row r="384" spans="15:16" x14ac:dyDescent="0.3">
      <c r="O384" s="8">
        <v>720</v>
      </c>
      <c r="P384" s="8">
        <v>14</v>
      </c>
    </row>
    <row r="385" spans="15:16" x14ac:dyDescent="0.3">
      <c r="O385" s="8">
        <v>720</v>
      </c>
      <c r="P385" s="8">
        <v>14</v>
      </c>
    </row>
    <row r="386" spans="15:16" x14ac:dyDescent="0.3">
      <c r="O386" s="8">
        <v>720</v>
      </c>
      <c r="P386" s="8">
        <v>14</v>
      </c>
    </row>
    <row r="387" spans="15:16" x14ac:dyDescent="0.3">
      <c r="O387" s="8">
        <v>720</v>
      </c>
      <c r="P387" s="8">
        <v>14</v>
      </c>
    </row>
    <row r="388" spans="15:16" x14ac:dyDescent="0.3">
      <c r="O388" s="8">
        <v>720</v>
      </c>
      <c r="P388" s="8">
        <v>14</v>
      </c>
    </row>
    <row r="389" spans="15:16" x14ac:dyDescent="0.3">
      <c r="O389" s="8">
        <v>720</v>
      </c>
      <c r="P389" s="8">
        <v>14</v>
      </c>
    </row>
    <row r="390" spans="15:16" x14ac:dyDescent="0.3">
      <c r="O390" s="8">
        <v>720</v>
      </c>
      <c r="P390" s="8">
        <v>14</v>
      </c>
    </row>
    <row r="391" spans="15:16" x14ac:dyDescent="0.3">
      <c r="O391" s="8">
        <v>720</v>
      </c>
      <c r="P391" s="8">
        <v>14</v>
      </c>
    </row>
    <row r="392" spans="15:16" x14ac:dyDescent="0.3">
      <c r="O392" s="8">
        <v>720</v>
      </c>
      <c r="P392" s="8">
        <v>14</v>
      </c>
    </row>
    <row r="393" spans="15:16" x14ac:dyDescent="0.3">
      <c r="O393" s="8">
        <v>720</v>
      </c>
      <c r="P393" s="8">
        <v>14</v>
      </c>
    </row>
    <row r="394" spans="15:16" x14ac:dyDescent="0.3">
      <c r="O394" s="8">
        <v>720</v>
      </c>
      <c r="P394" s="8">
        <v>14</v>
      </c>
    </row>
    <row r="395" spans="15:16" x14ac:dyDescent="0.3">
      <c r="O395" s="8">
        <v>720</v>
      </c>
      <c r="P395" s="8">
        <v>14</v>
      </c>
    </row>
    <row r="396" spans="15:16" x14ac:dyDescent="0.3">
      <c r="O396" s="8">
        <v>720</v>
      </c>
      <c r="P396" s="8">
        <v>14</v>
      </c>
    </row>
    <row r="397" spans="15:16" x14ac:dyDescent="0.3">
      <c r="O397" s="8">
        <v>720</v>
      </c>
      <c r="P397" s="8">
        <v>14</v>
      </c>
    </row>
    <row r="398" spans="15:16" x14ac:dyDescent="0.3">
      <c r="O398" s="8">
        <v>720</v>
      </c>
      <c r="P398" s="8">
        <v>14</v>
      </c>
    </row>
    <row r="399" spans="15:16" x14ac:dyDescent="0.3">
      <c r="O399" s="8">
        <v>720</v>
      </c>
      <c r="P399" s="8">
        <v>14</v>
      </c>
    </row>
    <row r="400" spans="15:16" x14ac:dyDescent="0.3">
      <c r="O400" s="8">
        <v>720</v>
      </c>
      <c r="P400" s="8">
        <v>14</v>
      </c>
    </row>
    <row r="401" spans="15:16" x14ac:dyDescent="0.3">
      <c r="O401" s="8">
        <v>720</v>
      </c>
      <c r="P401" s="8">
        <v>14</v>
      </c>
    </row>
    <row r="402" spans="15:16" x14ac:dyDescent="0.3">
      <c r="O402" s="8">
        <v>720</v>
      </c>
      <c r="P402" s="8">
        <v>14</v>
      </c>
    </row>
    <row r="403" spans="15:16" x14ac:dyDescent="0.3">
      <c r="O403" s="8">
        <v>720</v>
      </c>
      <c r="P403" s="8">
        <v>14</v>
      </c>
    </row>
    <row r="404" spans="15:16" x14ac:dyDescent="0.3">
      <c r="O404" s="8">
        <v>720</v>
      </c>
      <c r="P404" s="8">
        <v>14</v>
      </c>
    </row>
    <row r="405" spans="15:16" x14ac:dyDescent="0.3">
      <c r="O405" s="1">
        <v>750</v>
      </c>
      <c r="P405" s="1">
        <v>23</v>
      </c>
    </row>
    <row r="406" spans="15:16" x14ac:dyDescent="0.3">
      <c r="O406" s="1">
        <v>750</v>
      </c>
      <c r="P406" s="1">
        <v>23</v>
      </c>
    </row>
    <row r="407" spans="15:16" x14ac:dyDescent="0.3">
      <c r="O407" s="1">
        <v>750</v>
      </c>
      <c r="P407" s="1">
        <v>23</v>
      </c>
    </row>
    <row r="408" spans="15:16" x14ac:dyDescent="0.3">
      <c r="O408" s="1">
        <v>750</v>
      </c>
      <c r="P408" s="1">
        <v>23</v>
      </c>
    </row>
    <row r="409" spans="15:16" x14ac:dyDescent="0.3">
      <c r="O409" s="1">
        <v>750</v>
      </c>
      <c r="P409" s="1">
        <v>23</v>
      </c>
    </row>
    <row r="410" spans="15:16" x14ac:dyDescent="0.3">
      <c r="O410" s="1">
        <v>750</v>
      </c>
      <c r="P410" s="1">
        <v>23</v>
      </c>
    </row>
    <row r="411" spans="15:16" x14ac:dyDescent="0.3">
      <c r="O411" s="1">
        <v>750</v>
      </c>
      <c r="P411" s="1">
        <v>23</v>
      </c>
    </row>
    <row r="412" spans="15:16" x14ac:dyDescent="0.3">
      <c r="O412" s="1">
        <v>750</v>
      </c>
      <c r="P412" s="1">
        <v>23</v>
      </c>
    </row>
    <row r="413" spans="15:16" x14ac:dyDescent="0.3">
      <c r="O413" s="1">
        <v>750</v>
      </c>
      <c r="P413" s="1">
        <v>23</v>
      </c>
    </row>
    <row r="414" spans="15:16" x14ac:dyDescent="0.3">
      <c r="O414" s="1">
        <v>750</v>
      </c>
      <c r="P414" s="1">
        <v>23</v>
      </c>
    </row>
    <row r="415" spans="15:16" x14ac:dyDescent="0.3">
      <c r="O415" s="1">
        <v>750</v>
      </c>
      <c r="P415" s="1">
        <v>23</v>
      </c>
    </row>
    <row r="416" spans="15:16" x14ac:dyDescent="0.3">
      <c r="O416" s="1">
        <v>750</v>
      </c>
      <c r="P416" s="1">
        <v>23</v>
      </c>
    </row>
    <row r="417" spans="15:16" x14ac:dyDescent="0.3">
      <c r="O417" s="1">
        <v>750</v>
      </c>
      <c r="P417" s="1">
        <v>23</v>
      </c>
    </row>
    <row r="418" spans="15:16" x14ac:dyDescent="0.3">
      <c r="O418" s="1">
        <v>750</v>
      </c>
      <c r="P418" s="1">
        <v>23</v>
      </c>
    </row>
    <row r="419" spans="15:16" x14ac:dyDescent="0.3">
      <c r="O419" s="1">
        <v>750</v>
      </c>
      <c r="P419" s="1">
        <v>23</v>
      </c>
    </row>
    <row r="420" spans="15:16" x14ac:dyDescent="0.3">
      <c r="O420" s="1">
        <v>750</v>
      </c>
      <c r="P420" s="1">
        <v>23</v>
      </c>
    </row>
    <row r="421" spans="15:16" x14ac:dyDescent="0.3">
      <c r="O421" s="1">
        <v>750</v>
      </c>
      <c r="P421" s="1">
        <v>23</v>
      </c>
    </row>
    <row r="422" spans="15:16" x14ac:dyDescent="0.3">
      <c r="O422" s="1">
        <v>750</v>
      </c>
      <c r="P422" s="1">
        <v>23</v>
      </c>
    </row>
    <row r="423" spans="15:16" x14ac:dyDescent="0.3">
      <c r="O423" s="1">
        <v>750</v>
      </c>
      <c r="P423" s="1">
        <v>23</v>
      </c>
    </row>
    <row r="424" spans="15:16" x14ac:dyDescent="0.3">
      <c r="O424" s="1">
        <v>750</v>
      </c>
      <c r="P424" s="1">
        <v>23</v>
      </c>
    </row>
    <row r="425" spans="15:16" x14ac:dyDescent="0.3">
      <c r="O425" s="1">
        <v>750</v>
      </c>
      <c r="P425" s="1">
        <v>23</v>
      </c>
    </row>
    <row r="426" spans="15:16" x14ac:dyDescent="0.3">
      <c r="O426" s="1">
        <v>750</v>
      </c>
      <c r="P426" s="1">
        <v>23</v>
      </c>
    </row>
    <row r="427" spans="15:16" x14ac:dyDescent="0.3">
      <c r="O427" s="1">
        <v>750</v>
      </c>
      <c r="P427" s="1">
        <v>23</v>
      </c>
    </row>
    <row r="428" spans="15:16" x14ac:dyDescent="0.3">
      <c r="O428" s="1">
        <v>750</v>
      </c>
      <c r="P428" s="1">
        <v>23</v>
      </c>
    </row>
    <row r="429" spans="15:16" x14ac:dyDescent="0.3">
      <c r="O429" s="1">
        <v>750</v>
      </c>
      <c r="P429" s="1">
        <v>23</v>
      </c>
    </row>
    <row r="430" spans="15:16" x14ac:dyDescent="0.3">
      <c r="O430" s="1">
        <v>750</v>
      </c>
      <c r="P430" s="1">
        <v>23</v>
      </c>
    </row>
    <row r="431" spans="15:16" x14ac:dyDescent="0.3">
      <c r="O431" s="1">
        <v>750</v>
      </c>
      <c r="P431" s="1">
        <v>23</v>
      </c>
    </row>
    <row r="432" spans="15:16" x14ac:dyDescent="0.3">
      <c r="O432" s="1">
        <v>750</v>
      </c>
      <c r="P432" s="1">
        <v>23</v>
      </c>
    </row>
    <row r="433" spans="15:16" x14ac:dyDescent="0.3">
      <c r="O433" s="1">
        <v>750</v>
      </c>
      <c r="P433" s="1">
        <v>23</v>
      </c>
    </row>
    <row r="434" spans="15:16" x14ac:dyDescent="0.3">
      <c r="O434" s="1">
        <v>750</v>
      </c>
      <c r="P434" s="1">
        <v>23</v>
      </c>
    </row>
    <row r="435" spans="15:16" x14ac:dyDescent="0.3">
      <c r="O435" s="1">
        <v>750</v>
      </c>
      <c r="P435" s="1">
        <v>23</v>
      </c>
    </row>
    <row r="436" spans="15:16" x14ac:dyDescent="0.3">
      <c r="O436" s="1">
        <v>750</v>
      </c>
      <c r="P436" s="1">
        <v>23</v>
      </c>
    </row>
    <row r="437" spans="15:16" x14ac:dyDescent="0.3">
      <c r="O437" s="1">
        <v>750</v>
      </c>
      <c r="P437" s="1">
        <v>23</v>
      </c>
    </row>
    <row r="438" spans="15:16" x14ac:dyDescent="0.3">
      <c r="O438" s="1">
        <v>750</v>
      </c>
      <c r="P438" s="1">
        <v>23</v>
      </c>
    </row>
    <row r="439" spans="15:16" x14ac:dyDescent="0.3">
      <c r="O439" s="1">
        <v>750</v>
      </c>
      <c r="P439" s="1">
        <v>23</v>
      </c>
    </row>
    <row r="440" spans="15:16" x14ac:dyDescent="0.3">
      <c r="O440" s="1">
        <v>750</v>
      </c>
      <c r="P440" s="1">
        <v>23</v>
      </c>
    </row>
    <row r="441" spans="15:16" x14ac:dyDescent="0.3">
      <c r="O441" s="1">
        <v>750</v>
      </c>
      <c r="P441" s="1">
        <v>23</v>
      </c>
    </row>
    <row r="442" spans="15:16" x14ac:dyDescent="0.3">
      <c r="O442" s="1">
        <v>750</v>
      </c>
      <c r="P442" s="1">
        <v>23</v>
      </c>
    </row>
    <row r="443" spans="15:16" x14ac:dyDescent="0.3">
      <c r="O443" s="1">
        <v>750</v>
      </c>
      <c r="P443" s="1">
        <v>23</v>
      </c>
    </row>
    <row r="444" spans="15:16" x14ac:dyDescent="0.3">
      <c r="O444" s="1">
        <v>750</v>
      </c>
      <c r="P444" s="1">
        <v>23</v>
      </c>
    </row>
    <row r="445" spans="15:16" x14ac:dyDescent="0.3">
      <c r="O445" s="1">
        <v>750</v>
      </c>
      <c r="P445" s="1">
        <v>23</v>
      </c>
    </row>
    <row r="446" spans="15:16" x14ac:dyDescent="0.3">
      <c r="O446" s="1">
        <v>750</v>
      </c>
      <c r="P446" s="1">
        <v>23</v>
      </c>
    </row>
    <row r="447" spans="15:16" x14ac:dyDescent="0.3">
      <c r="O447" s="1">
        <v>750</v>
      </c>
      <c r="P447" s="1">
        <v>23</v>
      </c>
    </row>
    <row r="448" spans="15:16" x14ac:dyDescent="0.3">
      <c r="O448" s="1">
        <v>750</v>
      </c>
      <c r="P448" s="1">
        <v>23</v>
      </c>
    </row>
    <row r="449" spans="15:16" x14ac:dyDescent="0.3">
      <c r="O449" s="1">
        <v>750</v>
      </c>
      <c r="P449" s="1">
        <v>23</v>
      </c>
    </row>
    <row r="450" spans="15:16" x14ac:dyDescent="0.3">
      <c r="O450" s="1">
        <v>750</v>
      </c>
      <c r="P450" s="1">
        <v>23</v>
      </c>
    </row>
    <row r="451" spans="15:16" x14ac:dyDescent="0.3">
      <c r="O451" s="1">
        <v>750</v>
      </c>
      <c r="P451" s="1">
        <v>23</v>
      </c>
    </row>
    <row r="452" spans="15:16" x14ac:dyDescent="0.3">
      <c r="O452" s="1">
        <v>750</v>
      </c>
      <c r="P452" s="1">
        <v>23</v>
      </c>
    </row>
    <row r="453" spans="15:16" x14ac:dyDescent="0.3">
      <c r="O453" s="1">
        <v>750</v>
      </c>
      <c r="P453" s="1">
        <v>23</v>
      </c>
    </row>
    <row r="454" spans="15:16" x14ac:dyDescent="0.3">
      <c r="O454" s="1">
        <v>750</v>
      </c>
      <c r="P454" s="1">
        <v>23</v>
      </c>
    </row>
    <row r="455" spans="15:16" x14ac:dyDescent="0.3">
      <c r="O455" s="1">
        <v>750</v>
      </c>
      <c r="P455" s="1">
        <v>23</v>
      </c>
    </row>
    <row r="456" spans="15:16" x14ac:dyDescent="0.3">
      <c r="O456" s="1">
        <v>750</v>
      </c>
      <c r="P456" s="1">
        <v>23</v>
      </c>
    </row>
    <row r="457" spans="15:16" x14ac:dyDescent="0.3">
      <c r="O457" s="1">
        <v>750</v>
      </c>
      <c r="P457" s="1">
        <v>23</v>
      </c>
    </row>
    <row r="458" spans="15:16" x14ac:dyDescent="0.3">
      <c r="O458" s="1">
        <v>750</v>
      </c>
      <c r="P458" s="1">
        <v>23</v>
      </c>
    </row>
    <row r="459" spans="15:16" x14ac:dyDescent="0.3">
      <c r="O459" s="1">
        <v>750</v>
      </c>
      <c r="P459" s="1">
        <v>23</v>
      </c>
    </row>
    <row r="460" spans="15:16" x14ac:dyDescent="0.3">
      <c r="O460" s="1">
        <v>750</v>
      </c>
      <c r="P460" s="1">
        <v>23</v>
      </c>
    </row>
    <row r="461" spans="15:16" x14ac:dyDescent="0.3">
      <c r="O461" s="1">
        <v>750</v>
      </c>
      <c r="P461" s="1">
        <v>23</v>
      </c>
    </row>
    <row r="462" spans="15:16" x14ac:dyDescent="0.3">
      <c r="O462" s="1">
        <v>750</v>
      </c>
      <c r="P462" s="1">
        <v>23</v>
      </c>
    </row>
    <row r="463" spans="15:16" x14ac:dyDescent="0.3">
      <c r="O463" s="1">
        <v>750</v>
      </c>
      <c r="P463" s="1">
        <v>23</v>
      </c>
    </row>
    <row r="464" spans="15:16" x14ac:dyDescent="0.3">
      <c r="O464" s="1">
        <v>750</v>
      </c>
      <c r="P464" s="1">
        <v>23</v>
      </c>
    </row>
    <row r="465" spans="15:16" x14ac:dyDescent="0.3">
      <c r="O465" s="1">
        <v>750</v>
      </c>
      <c r="P465" s="1">
        <v>23</v>
      </c>
    </row>
    <row r="466" spans="15:16" x14ac:dyDescent="0.3">
      <c r="O466" s="1">
        <v>750</v>
      </c>
      <c r="P466" s="1">
        <v>23</v>
      </c>
    </row>
    <row r="467" spans="15:16" x14ac:dyDescent="0.3">
      <c r="O467" s="1">
        <v>750</v>
      </c>
      <c r="P467" s="1">
        <v>23</v>
      </c>
    </row>
    <row r="468" spans="15:16" x14ac:dyDescent="0.3">
      <c r="O468" s="1">
        <v>750</v>
      </c>
      <c r="P468" s="1">
        <v>23</v>
      </c>
    </row>
    <row r="469" spans="15:16" x14ac:dyDescent="0.3">
      <c r="O469" s="1">
        <v>750</v>
      </c>
      <c r="P469" s="1">
        <v>23</v>
      </c>
    </row>
    <row r="470" spans="15:16" x14ac:dyDescent="0.3">
      <c r="O470" s="1">
        <v>750</v>
      </c>
      <c r="P470" s="1">
        <v>23</v>
      </c>
    </row>
    <row r="471" spans="15:16" x14ac:dyDescent="0.3">
      <c r="O471" s="1">
        <v>750</v>
      </c>
      <c r="P471" s="1">
        <v>23</v>
      </c>
    </row>
    <row r="472" spans="15:16" x14ac:dyDescent="0.3">
      <c r="O472" s="1">
        <v>750</v>
      </c>
      <c r="P472" s="1">
        <v>23</v>
      </c>
    </row>
    <row r="473" spans="15:16" x14ac:dyDescent="0.3">
      <c r="O473" s="1">
        <v>750</v>
      </c>
      <c r="P473" s="1">
        <v>23</v>
      </c>
    </row>
    <row r="474" spans="15:16" x14ac:dyDescent="0.3">
      <c r="O474" s="1">
        <v>750</v>
      </c>
      <c r="P474" s="1">
        <v>23</v>
      </c>
    </row>
    <row r="475" spans="15:16" x14ac:dyDescent="0.3">
      <c r="O475" s="1">
        <v>750</v>
      </c>
      <c r="P475" s="1">
        <v>23</v>
      </c>
    </row>
    <row r="476" spans="15:16" x14ac:dyDescent="0.3">
      <c r="O476" s="1">
        <v>750</v>
      </c>
      <c r="P476" s="1">
        <v>23</v>
      </c>
    </row>
    <row r="477" spans="15:16" x14ac:dyDescent="0.3">
      <c r="O477" s="1">
        <v>750</v>
      </c>
      <c r="P477" s="1">
        <v>23</v>
      </c>
    </row>
    <row r="478" spans="15:16" x14ac:dyDescent="0.3">
      <c r="O478" s="1">
        <v>750</v>
      </c>
      <c r="P478" s="1">
        <v>23</v>
      </c>
    </row>
    <row r="479" spans="15:16" x14ac:dyDescent="0.3">
      <c r="O479" s="1">
        <v>750</v>
      </c>
      <c r="P479" s="1">
        <v>23</v>
      </c>
    </row>
    <row r="480" spans="15:16" x14ac:dyDescent="0.3">
      <c r="O480" s="1">
        <v>750</v>
      </c>
      <c r="P480" s="1">
        <v>23</v>
      </c>
    </row>
    <row r="481" spans="15:16" x14ac:dyDescent="0.3">
      <c r="O481" s="1">
        <v>750</v>
      </c>
      <c r="P481" s="1">
        <v>23</v>
      </c>
    </row>
    <row r="482" spans="15:16" x14ac:dyDescent="0.3">
      <c r="O482" s="1">
        <v>750</v>
      </c>
      <c r="P482" s="1">
        <v>23</v>
      </c>
    </row>
    <row r="483" spans="15:16" x14ac:dyDescent="0.3">
      <c r="O483" s="1">
        <v>750</v>
      </c>
      <c r="P483" s="1">
        <v>23</v>
      </c>
    </row>
    <row r="484" spans="15:16" x14ac:dyDescent="0.3">
      <c r="O484" s="1">
        <v>750</v>
      </c>
      <c r="P484" s="1">
        <v>23</v>
      </c>
    </row>
    <row r="485" spans="15:16" x14ac:dyDescent="0.3">
      <c r="O485" s="1">
        <v>750</v>
      </c>
      <c r="P485" s="1">
        <v>23</v>
      </c>
    </row>
    <row r="486" spans="15:16" x14ac:dyDescent="0.3">
      <c r="O486" s="1">
        <v>750</v>
      </c>
      <c r="P486" s="1">
        <v>23</v>
      </c>
    </row>
    <row r="487" spans="15:16" x14ac:dyDescent="0.3">
      <c r="O487" s="1">
        <v>750</v>
      </c>
      <c r="P487" s="1">
        <v>23</v>
      </c>
    </row>
    <row r="488" spans="15:16" x14ac:dyDescent="0.3">
      <c r="O488" s="1">
        <v>750</v>
      </c>
      <c r="P488" s="1">
        <v>23</v>
      </c>
    </row>
    <row r="489" spans="15:16" x14ac:dyDescent="0.3">
      <c r="O489" s="1">
        <v>750</v>
      </c>
      <c r="P489" s="1">
        <v>23</v>
      </c>
    </row>
    <row r="490" spans="15:16" x14ac:dyDescent="0.3">
      <c r="O490" s="1">
        <v>750</v>
      </c>
      <c r="P490" s="1">
        <v>23</v>
      </c>
    </row>
    <row r="491" spans="15:16" x14ac:dyDescent="0.3">
      <c r="O491" s="1">
        <v>750</v>
      </c>
      <c r="P491" s="1">
        <v>23</v>
      </c>
    </row>
    <row r="492" spans="15:16" x14ac:dyDescent="0.3">
      <c r="O492" s="1">
        <v>750</v>
      </c>
      <c r="P492" s="1">
        <v>23</v>
      </c>
    </row>
    <row r="493" spans="15:16" x14ac:dyDescent="0.3">
      <c r="O493" s="1">
        <v>750</v>
      </c>
      <c r="P493" s="1">
        <v>23</v>
      </c>
    </row>
    <row r="494" spans="15:16" x14ac:dyDescent="0.3">
      <c r="O494" s="1">
        <v>750</v>
      </c>
      <c r="P494" s="1">
        <v>23</v>
      </c>
    </row>
    <row r="495" spans="15:16" x14ac:dyDescent="0.3">
      <c r="O495" s="1">
        <v>750</v>
      </c>
      <c r="P495" s="1">
        <v>23</v>
      </c>
    </row>
    <row r="496" spans="15:16" x14ac:dyDescent="0.3">
      <c r="O496" s="1">
        <v>750</v>
      </c>
      <c r="P496" s="1">
        <v>23</v>
      </c>
    </row>
    <row r="497" spans="15:16" x14ac:dyDescent="0.3">
      <c r="O497" s="1">
        <v>750</v>
      </c>
      <c r="P497" s="1">
        <v>23</v>
      </c>
    </row>
    <row r="498" spans="15:16" x14ac:dyDescent="0.3">
      <c r="O498" s="1">
        <v>750</v>
      </c>
      <c r="P498" s="1">
        <v>23</v>
      </c>
    </row>
    <row r="499" spans="15:16" x14ac:dyDescent="0.3">
      <c r="O499" s="1">
        <v>750</v>
      </c>
      <c r="P499" s="1">
        <v>23</v>
      </c>
    </row>
    <row r="500" spans="15:16" x14ac:dyDescent="0.3">
      <c r="O500" s="1">
        <v>750</v>
      </c>
      <c r="P500" s="1">
        <v>23</v>
      </c>
    </row>
    <row r="501" spans="15:16" x14ac:dyDescent="0.3">
      <c r="O501" s="1">
        <v>750</v>
      </c>
      <c r="P501" s="1">
        <v>23</v>
      </c>
    </row>
    <row r="502" spans="15:16" x14ac:dyDescent="0.3">
      <c r="O502" s="1">
        <v>750</v>
      </c>
      <c r="P502" s="1">
        <v>23</v>
      </c>
    </row>
    <row r="503" spans="15:16" x14ac:dyDescent="0.3">
      <c r="O503" s="1">
        <v>750</v>
      </c>
      <c r="P503" s="1">
        <v>23</v>
      </c>
    </row>
    <row r="504" spans="15:16" x14ac:dyDescent="0.3">
      <c r="O504" s="1">
        <v>750</v>
      </c>
      <c r="P504" s="1">
        <v>23</v>
      </c>
    </row>
    <row r="505" spans="15:16" x14ac:dyDescent="0.3">
      <c r="O505" s="1">
        <v>750</v>
      </c>
      <c r="P505" s="1">
        <v>23</v>
      </c>
    </row>
    <row r="506" spans="15:16" x14ac:dyDescent="0.3">
      <c r="O506" s="1">
        <v>750</v>
      </c>
      <c r="P506" s="1">
        <v>23</v>
      </c>
    </row>
    <row r="507" spans="15:16" x14ac:dyDescent="0.3">
      <c r="O507" s="1">
        <v>750</v>
      </c>
      <c r="P507" s="1">
        <v>23</v>
      </c>
    </row>
    <row r="508" spans="15:16" x14ac:dyDescent="0.3">
      <c r="O508" s="1">
        <v>750</v>
      </c>
      <c r="P508" s="1">
        <v>23</v>
      </c>
    </row>
    <row r="509" spans="15:16" x14ac:dyDescent="0.3">
      <c r="O509" s="1">
        <v>760</v>
      </c>
      <c r="P509" s="1">
        <v>24</v>
      </c>
    </row>
    <row r="510" spans="15:16" x14ac:dyDescent="0.3">
      <c r="O510" s="1">
        <v>760</v>
      </c>
      <c r="P510" s="1">
        <v>24</v>
      </c>
    </row>
    <row r="511" spans="15:16" x14ac:dyDescent="0.3">
      <c r="O511" s="1">
        <v>760</v>
      </c>
      <c r="P511" s="1">
        <v>24</v>
      </c>
    </row>
    <row r="512" spans="15:16" x14ac:dyDescent="0.3">
      <c r="O512" s="1">
        <v>760</v>
      </c>
      <c r="P512" s="1">
        <v>24</v>
      </c>
    </row>
    <row r="513" spans="15:16" x14ac:dyDescent="0.3">
      <c r="O513" s="1">
        <v>760</v>
      </c>
      <c r="P513" s="1">
        <v>24</v>
      </c>
    </row>
    <row r="514" spans="15:16" x14ac:dyDescent="0.3">
      <c r="O514" s="1">
        <v>760</v>
      </c>
      <c r="P514" s="1">
        <v>24</v>
      </c>
    </row>
    <row r="515" spans="15:16" x14ac:dyDescent="0.3">
      <c r="O515" s="1">
        <v>780</v>
      </c>
      <c r="P515" s="1">
        <v>25</v>
      </c>
    </row>
    <row r="516" spans="15:16" x14ac:dyDescent="0.3">
      <c r="O516" s="1">
        <v>780</v>
      </c>
      <c r="P516" s="1">
        <v>25</v>
      </c>
    </row>
    <row r="517" spans="15:16" x14ac:dyDescent="0.3">
      <c r="O517" s="1">
        <v>780</v>
      </c>
      <c r="P517" s="1">
        <v>25</v>
      </c>
    </row>
    <row r="518" spans="15:16" x14ac:dyDescent="0.3">
      <c r="O518" s="1">
        <v>780</v>
      </c>
      <c r="P518" s="1">
        <v>25</v>
      </c>
    </row>
    <row r="519" spans="15:16" x14ac:dyDescent="0.3">
      <c r="O519" s="1">
        <v>780</v>
      </c>
      <c r="P519" s="1">
        <v>25</v>
      </c>
    </row>
    <row r="520" spans="15:16" x14ac:dyDescent="0.3">
      <c r="O520" s="1">
        <v>780</v>
      </c>
      <c r="P520" s="1">
        <v>25</v>
      </c>
    </row>
    <row r="521" spans="15:16" x14ac:dyDescent="0.3">
      <c r="O521" s="1">
        <v>780</v>
      </c>
      <c r="P521" s="1">
        <v>25</v>
      </c>
    </row>
    <row r="522" spans="15:16" x14ac:dyDescent="0.3">
      <c r="O522" s="1">
        <v>780</v>
      </c>
      <c r="P522" s="1">
        <v>25</v>
      </c>
    </row>
    <row r="523" spans="15:16" x14ac:dyDescent="0.3">
      <c r="O523" s="1">
        <v>810</v>
      </c>
      <c r="P523" s="1">
        <v>30</v>
      </c>
    </row>
    <row r="524" spans="15:16" x14ac:dyDescent="0.3">
      <c r="O524" s="1">
        <v>810</v>
      </c>
      <c r="P524" s="1">
        <v>30</v>
      </c>
    </row>
    <row r="525" spans="15:16" x14ac:dyDescent="0.3">
      <c r="O525" s="1">
        <v>810</v>
      </c>
      <c r="P525" s="1">
        <v>30</v>
      </c>
    </row>
    <row r="526" spans="15:16" x14ac:dyDescent="0.3">
      <c r="O526" s="1">
        <v>810</v>
      </c>
      <c r="P526" s="1">
        <v>30</v>
      </c>
    </row>
    <row r="527" spans="15:16" x14ac:dyDescent="0.3">
      <c r="O527" s="1">
        <v>810</v>
      </c>
      <c r="P527" s="1">
        <v>30</v>
      </c>
    </row>
    <row r="528" spans="15:16" x14ac:dyDescent="0.3">
      <c r="O528" s="1">
        <v>810</v>
      </c>
      <c r="P528" s="1">
        <v>30</v>
      </c>
    </row>
    <row r="529" spans="15:16" x14ac:dyDescent="0.3">
      <c r="O529" s="1">
        <v>810</v>
      </c>
      <c r="P529" s="1">
        <v>30</v>
      </c>
    </row>
    <row r="530" spans="15:16" x14ac:dyDescent="0.3">
      <c r="O530" s="1">
        <v>810</v>
      </c>
      <c r="P530" s="1">
        <v>30</v>
      </c>
    </row>
    <row r="531" spans="15:16" x14ac:dyDescent="0.3">
      <c r="O531" s="1">
        <v>830</v>
      </c>
      <c r="P531" s="1">
        <v>32</v>
      </c>
    </row>
    <row r="532" spans="15:16" x14ac:dyDescent="0.3">
      <c r="O532" s="1">
        <v>830</v>
      </c>
      <c r="P532" s="1">
        <v>32</v>
      </c>
    </row>
    <row r="533" spans="15:16" x14ac:dyDescent="0.3">
      <c r="O533" s="1">
        <v>830</v>
      </c>
      <c r="P533" s="1">
        <v>32</v>
      </c>
    </row>
    <row r="534" spans="15:16" x14ac:dyDescent="0.3">
      <c r="O534" s="1">
        <v>830</v>
      </c>
      <c r="P534" s="1">
        <v>32</v>
      </c>
    </row>
    <row r="535" spans="15:16" x14ac:dyDescent="0.3">
      <c r="O535" s="1">
        <v>830</v>
      </c>
      <c r="P535" s="1">
        <v>32</v>
      </c>
    </row>
    <row r="536" spans="15:16" x14ac:dyDescent="0.3">
      <c r="O536" s="1">
        <v>830</v>
      </c>
      <c r="P536" s="1">
        <v>32</v>
      </c>
    </row>
    <row r="537" spans="15:16" x14ac:dyDescent="0.3">
      <c r="O537" s="1">
        <v>830</v>
      </c>
      <c r="P537" s="1">
        <v>32</v>
      </c>
    </row>
    <row r="538" spans="15:16" x14ac:dyDescent="0.3">
      <c r="O538" s="1">
        <v>830</v>
      </c>
      <c r="P538" s="1">
        <v>32</v>
      </c>
    </row>
    <row r="539" spans="15:16" x14ac:dyDescent="0.3">
      <c r="O539" s="1">
        <v>830</v>
      </c>
      <c r="P539" s="1">
        <v>32</v>
      </c>
    </row>
    <row r="540" spans="15:16" x14ac:dyDescent="0.3">
      <c r="O540" s="1">
        <v>830</v>
      </c>
      <c r="P540" s="1">
        <v>32</v>
      </c>
    </row>
    <row r="541" spans="15:16" x14ac:dyDescent="0.3">
      <c r="O541" s="1">
        <v>830</v>
      </c>
      <c r="P541" s="1">
        <v>32</v>
      </c>
    </row>
    <row r="542" spans="15:16" x14ac:dyDescent="0.3">
      <c r="O542" s="1">
        <v>830</v>
      </c>
      <c r="P542" s="1">
        <v>32</v>
      </c>
    </row>
    <row r="543" spans="15:16" x14ac:dyDescent="0.3">
      <c r="O543" s="1">
        <v>830</v>
      </c>
      <c r="P543" s="1">
        <v>32</v>
      </c>
    </row>
    <row r="544" spans="15:16" x14ac:dyDescent="0.3">
      <c r="O544" s="1">
        <v>830</v>
      </c>
      <c r="P544" s="1">
        <v>32</v>
      </c>
    </row>
    <row r="545" spans="15:16" x14ac:dyDescent="0.3">
      <c r="O545" s="1">
        <v>830</v>
      </c>
      <c r="P545" s="1">
        <v>32</v>
      </c>
    </row>
    <row r="546" spans="15:16" x14ac:dyDescent="0.3">
      <c r="O546" s="1">
        <v>870</v>
      </c>
      <c r="P546" s="1">
        <v>40</v>
      </c>
    </row>
    <row r="547" spans="15:16" x14ac:dyDescent="0.3">
      <c r="O547" s="1">
        <v>870</v>
      </c>
      <c r="P547" s="1">
        <v>40</v>
      </c>
    </row>
    <row r="548" spans="15:16" x14ac:dyDescent="0.3">
      <c r="O548" s="1">
        <v>870</v>
      </c>
      <c r="P548" s="1">
        <v>40</v>
      </c>
    </row>
    <row r="549" spans="15:16" x14ac:dyDescent="0.3">
      <c r="O549" s="1">
        <v>870</v>
      </c>
      <c r="P549" s="1">
        <v>40</v>
      </c>
    </row>
    <row r="550" spans="15:16" x14ac:dyDescent="0.3">
      <c r="O550" s="1">
        <v>870</v>
      </c>
      <c r="P550" s="1">
        <v>40</v>
      </c>
    </row>
    <row r="551" spans="15:16" x14ac:dyDescent="0.3">
      <c r="O551" s="1">
        <v>870</v>
      </c>
      <c r="P551" s="1">
        <v>40</v>
      </c>
    </row>
    <row r="552" spans="15:16" x14ac:dyDescent="0.3">
      <c r="O552" s="1">
        <v>870</v>
      </c>
      <c r="P552" s="1">
        <v>40</v>
      </c>
    </row>
    <row r="553" spans="15:16" x14ac:dyDescent="0.3">
      <c r="O553" s="1">
        <v>870</v>
      </c>
      <c r="P553" s="1">
        <v>40</v>
      </c>
    </row>
    <row r="554" spans="15:16" x14ac:dyDescent="0.3">
      <c r="O554" s="1">
        <v>870</v>
      </c>
      <c r="P554" s="1">
        <v>40</v>
      </c>
    </row>
    <row r="555" spans="15:16" x14ac:dyDescent="0.3">
      <c r="O555" s="1">
        <v>870</v>
      </c>
      <c r="P555" s="1">
        <v>40</v>
      </c>
    </row>
    <row r="556" spans="15:16" x14ac:dyDescent="0.3">
      <c r="O556" s="1">
        <v>870</v>
      </c>
      <c r="P556" s="1">
        <v>40</v>
      </c>
    </row>
    <row r="557" spans="15:16" x14ac:dyDescent="0.3">
      <c r="O557" s="1">
        <v>870</v>
      </c>
      <c r="P557" s="1">
        <v>40</v>
      </c>
    </row>
    <row r="558" spans="15:16" x14ac:dyDescent="0.3">
      <c r="O558" s="1">
        <v>870</v>
      </c>
      <c r="P558" s="1">
        <v>40</v>
      </c>
    </row>
    <row r="559" spans="15:16" x14ac:dyDescent="0.3">
      <c r="O559" s="1">
        <v>870</v>
      </c>
      <c r="P559" s="1">
        <v>40</v>
      </c>
    </row>
    <row r="560" spans="15:16" x14ac:dyDescent="0.3">
      <c r="O560" s="1">
        <v>870</v>
      </c>
      <c r="P560" s="1">
        <v>40</v>
      </c>
    </row>
    <row r="561" spans="15:16" x14ac:dyDescent="0.3">
      <c r="O561" s="1">
        <v>870</v>
      </c>
      <c r="P561" s="1">
        <v>40</v>
      </c>
    </row>
    <row r="562" spans="15:16" x14ac:dyDescent="0.3">
      <c r="O562" s="1">
        <v>870</v>
      </c>
      <c r="P562" s="1">
        <v>40</v>
      </c>
    </row>
    <row r="563" spans="15:16" x14ac:dyDescent="0.3">
      <c r="O563" s="1">
        <v>870</v>
      </c>
      <c r="P563" s="1">
        <v>40</v>
      </c>
    </row>
    <row r="564" spans="15:16" x14ac:dyDescent="0.3">
      <c r="O564" s="1">
        <v>870</v>
      </c>
      <c r="P564" s="1">
        <v>40</v>
      </c>
    </row>
    <row r="565" spans="15:16" x14ac:dyDescent="0.3">
      <c r="O565" s="1">
        <v>870</v>
      </c>
      <c r="P565" s="1">
        <v>40</v>
      </c>
    </row>
    <row r="566" spans="15:16" x14ac:dyDescent="0.3">
      <c r="O566" s="1">
        <v>870</v>
      </c>
      <c r="P566" s="1">
        <v>40</v>
      </c>
    </row>
    <row r="567" spans="15:16" x14ac:dyDescent="0.3">
      <c r="O567" s="1">
        <v>870</v>
      </c>
      <c r="P567" s="1">
        <v>40</v>
      </c>
    </row>
    <row r="568" spans="15:16" x14ac:dyDescent="0.3">
      <c r="O568" s="1">
        <v>870</v>
      </c>
      <c r="P568" s="1">
        <v>40</v>
      </c>
    </row>
    <row r="569" spans="15:16" x14ac:dyDescent="0.3">
      <c r="O569" s="1">
        <v>870</v>
      </c>
      <c r="P569" s="1">
        <v>40</v>
      </c>
    </row>
    <row r="570" spans="15:16" x14ac:dyDescent="0.3">
      <c r="O570" s="1">
        <v>870</v>
      </c>
      <c r="P570" s="1">
        <v>40</v>
      </c>
    </row>
    <row r="571" spans="15:16" x14ac:dyDescent="0.3">
      <c r="O571" s="1">
        <v>870</v>
      </c>
      <c r="P571" s="1">
        <v>40</v>
      </c>
    </row>
    <row r="572" spans="15:16" x14ac:dyDescent="0.3">
      <c r="O572" s="1">
        <v>870</v>
      </c>
      <c r="P572" s="1">
        <v>40</v>
      </c>
    </row>
    <row r="573" spans="15:16" x14ac:dyDescent="0.3">
      <c r="O573" s="1">
        <v>870</v>
      </c>
      <c r="P573" s="1">
        <v>40</v>
      </c>
    </row>
    <row r="574" spans="15:16" x14ac:dyDescent="0.3">
      <c r="O574" s="1">
        <v>870</v>
      </c>
      <c r="P574" s="1">
        <v>40</v>
      </c>
    </row>
    <row r="575" spans="15:16" x14ac:dyDescent="0.3">
      <c r="O575" s="1">
        <v>870</v>
      </c>
      <c r="P575" s="1">
        <v>40</v>
      </c>
    </row>
    <row r="576" spans="15:16" x14ac:dyDescent="0.3">
      <c r="O576" s="1">
        <v>870</v>
      </c>
      <c r="P576" s="1">
        <v>40</v>
      </c>
    </row>
    <row r="577" spans="15:16" x14ac:dyDescent="0.3">
      <c r="O577" s="1">
        <v>870</v>
      </c>
      <c r="P577" s="1">
        <v>40</v>
      </c>
    </row>
    <row r="578" spans="15:16" x14ac:dyDescent="0.3">
      <c r="O578" s="1">
        <v>870</v>
      </c>
      <c r="P578" s="1">
        <v>40</v>
      </c>
    </row>
    <row r="579" spans="15:16" x14ac:dyDescent="0.3">
      <c r="O579" s="1">
        <v>870</v>
      </c>
      <c r="P579" s="1">
        <v>40</v>
      </c>
    </row>
    <row r="580" spans="15:16" x14ac:dyDescent="0.3">
      <c r="O580" s="1">
        <v>870</v>
      </c>
      <c r="P580" s="1">
        <v>40</v>
      </c>
    </row>
    <row r="581" spans="15:16" x14ac:dyDescent="0.3">
      <c r="O581" s="1">
        <v>870</v>
      </c>
      <c r="P581" s="1">
        <v>40</v>
      </c>
    </row>
    <row r="582" spans="15:16" x14ac:dyDescent="0.3">
      <c r="O582" s="1">
        <v>870</v>
      </c>
      <c r="P582" s="1">
        <v>40</v>
      </c>
    </row>
    <row r="583" spans="15:16" x14ac:dyDescent="0.3">
      <c r="O583" s="1">
        <v>870</v>
      </c>
      <c r="P583" s="1">
        <v>40</v>
      </c>
    </row>
    <row r="584" spans="15:16" x14ac:dyDescent="0.3">
      <c r="O584" s="1">
        <v>870</v>
      </c>
      <c r="P584" s="1">
        <v>40</v>
      </c>
    </row>
    <row r="585" spans="15:16" x14ac:dyDescent="0.3">
      <c r="O585" s="1">
        <v>870</v>
      </c>
      <c r="P585" s="1">
        <v>40</v>
      </c>
    </row>
    <row r="586" spans="15:16" x14ac:dyDescent="0.3">
      <c r="O586" s="1">
        <v>870</v>
      </c>
      <c r="P586" s="1">
        <v>40</v>
      </c>
    </row>
    <row r="587" spans="15:16" x14ac:dyDescent="0.3">
      <c r="O587" s="1">
        <v>870</v>
      </c>
      <c r="P587" s="1">
        <v>40</v>
      </c>
    </row>
    <row r="588" spans="15:16" x14ac:dyDescent="0.3">
      <c r="O588" s="10">
        <v>940</v>
      </c>
      <c r="P588" s="10">
        <v>50</v>
      </c>
    </row>
    <row r="589" spans="15:16" x14ac:dyDescent="0.3">
      <c r="O589" s="10">
        <v>940</v>
      </c>
      <c r="P589" s="10">
        <v>50</v>
      </c>
    </row>
    <row r="590" spans="15:16" x14ac:dyDescent="0.3">
      <c r="O590" s="10">
        <v>940</v>
      </c>
      <c r="P590" s="10">
        <v>50</v>
      </c>
    </row>
    <row r="591" spans="15:16" x14ac:dyDescent="0.3">
      <c r="O591" s="10">
        <v>940</v>
      </c>
      <c r="P591" s="10">
        <v>50</v>
      </c>
    </row>
    <row r="592" spans="15:16" x14ac:dyDescent="0.3">
      <c r="O592" s="10">
        <v>940</v>
      </c>
      <c r="P592" s="10">
        <v>50</v>
      </c>
    </row>
    <row r="593" spans="15:16" x14ac:dyDescent="0.3">
      <c r="O593" s="10">
        <v>940</v>
      </c>
      <c r="P593" s="10">
        <v>50</v>
      </c>
    </row>
    <row r="594" spans="15:16" x14ac:dyDescent="0.3">
      <c r="O594" s="10">
        <v>940</v>
      </c>
      <c r="P594" s="10">
        <v>50</v>
      </c>
    </row>
    <row r="595" spans="15:16" x14ac:dyDescent="0.3">
      <c r="O595" s="10">
        <v>940</v>
      </c>
      <c r="P595" s="10">
        <v>50</v>
      </c>
    </row>
    <row r="596" spans="15:16" x14ac:dyDescent="0.3">
      <c r="O596" s="10">
        <v>940</v>
      </c>
      <c r="P596" s="10">
        <v>50</v>
      </c>
    </row>
    <row r="597" spans="15:16" x14ac:dyDescent="0.3">
      <c r="O597" s="10">
        <v>940</v>
      </c>
      <c r="P597" s="10">
        <v>50</v>
      </c>
    </row>
    <row r="598" spans="15:16" x14ac:dyDescent="0.3">
      <c r="O598" s="10">
        <v>940</v>
      </c>
      <c r="P598" s="10">
        <v>50</v>
      </c>
    </row>
    <row r="599" spans="15:16" x14ac:dyDescent="0.3">
      <c r="O599" s="1">
        <v>940</v>
      </c>
      <c r="P599" s="1">
        <v>50</v>
      </c>
    </row>
    <row r="600" spans="15:16" x14ac:dyDescent="0.3">
      <c r="O600" s="1">
        <v>940</v>
      </c>
      <c r="P600" s="1">
        <v>50</v>
      </c>
    </row>
    <row r="601" spans="15:16" x14ac:dyDescent="0.3">
      <c r="O601" s="1">
        <v>940</v>
      </c>
      <c r="P601" s="1">
        <v>50</v>
      </c>
    </row>
    <row r="602" spans="15:16" x14ac:dyDescent="0.3">
      <c r="O602" s="1">
        <v>940</v>
      </c>
      <c r="P602" s="1">
        <v>50</v>
      </c>
    </row>
    <row r="603" spans="15:16" x14ac:dyDescent="0.3">
      <c r="O603" s="1">
        <v>940</v>
      </c>
      <c r="P603" s="1">
        <v>50</v>
      </c>
    </row>
    <row r="604" spans="15:16" x14ac:dyDescent="0.3">
      <c r="O604" s="1">
        <v>940</v>
      </c>
      <c r="P604" s="1">
        <v>50</v>
      </c>
    </row>
    <row r="605" spans="15:16" x14ac:dyDescent="0.3">
      <c r="O605" s="1">
        <v>940</v>
      </c>
      <c r="P605" s="1">
        <v>50</v>
      </c>
    </row>
    <row r="606" spans="15:16" x14ac:dyDescent="0.3">
      <c r="O606" s="1">
        <v>940</v>
      </c>
      <c r="P606" s="1">
        <v>50</v>
      </c>
    </row>
    <row r="607" spans="15:16" x14ac:dyDescent="0.3">
      <c r="O607" s="1">
        <v>940</v>
      </c>
      <c r="P607" s="1">
        <v>50</v>
      </c>
    </row>
    <row r="608" spans="15:16" x14ac:dyDescent="0.3">
      <c r="O608" s="1">
        <v>430</v>
      </c>
      <c r="P608" s="1">
        <v>13</v>
      </c>
    </row>
    <row r="609" spans="15:16" x14ac:dyDescent="0.3">
      <c r="O609" s="1">
        <v>431</v>
      </c>
      <c r="P609" s="1">
        <v>13</v>
      </c>
    </row>
    <row r="610" spans="15:16" x14ac:dyDescent="0.3">
      <c r="O610" s="1">
        <v>432</v>
      </c>
      <c r="P610" s="1">
        <v>13</v>
      </c>
    </row>
    <row r="611" spans="15:16" x14ac:dyDescent="0.3">
      <c r="O611" s="1">
        <v>433</v>
      </c>
      <c r="P611" s="1">
        <v>13</v>
      </c>
    </row>
    <row r="612" spans="15:16" x14ac:dyDescent="0.3">
      <c r="O612" s="1">
        <v>434</v>
      </c>
      <c r="P612" s="1">
        <v>13</v>
      </c>
    </row>
    <row r="613" spans="15:16" x14ac:dyDescent="0.3">
      <c r="O613" s="1">
        <v>435</v>
      </c>
      <c r="P613" s="1">
        <v>13</v>
      </c>
    </row>
    <row r="614" spans="15:16" x14ac:dyDescent="0.3">
      <c r="O614" s="1">
        <v>436</v>
      </c>
      <c r="P614" s="1">
        <v>13</v>
      </c>
    </row>
    <row r="615" spans="15:16" x14ac:dyDescent="0.3">
      <c r="O615" s="1">
        <v>437</v>
      </c>
      <c r="P615" s="1">
        <v>13</v>
      </c>
    </row>
    <row r="616" spans="15:16" x14ac:dyDescent="0.3">
      <c r="O616" s="1">
        <v>438</v>
      </c>
      <c r="P616" s="1">
        <v>13</v>
      </c>
    </row>
    <row r="617" spans="15:16" x14ac:dyDescent="0.3">
      <c r="O617" s="1">
        <v>439</v>
      </c>
      <c r="P617" s="1">
        <v>13</v>
      </c>
    </row>
    <row r="618" spans="15:16" x14ac:dyDescent="0.3">
      <c r="O618" s="1">
        <v>440</v>
      </c>
      <c r="P618" s="1">
        <v>13</v>
      </c>
    </row>
    <row r="619" spans="15:16" x14ac:dyDescent="0.3">
      <c r="O619" s="1">
        <v>441</v>
      </c>
      <c r="P619" s="1">
        <v>13</v>
      </c>
    </row>
    <row r="620" spans="15:16" x14ac:dyDescent="0.3">
      <c r="O620" s="1">
        <v>442</v>
      </c>
      <c r="P620" s="1">
        <v>13</v>
      </c>
    </row>
    <row r="621" spans="15:16" x14ac:dyDescent="0.3">
      <c r="O621" s="1">
        <v>443</v>
      </c>
      <c r="P621" s="1">
        <v>13</v>
      </c>
    </row>
    <row r="622" spans="15:16" x14ac:dyDescent="0.3">
      <c r="O622" s="1">
        <v>444</v>
      </c>
      <c r="P622" s="1">
        <v>13</v>
      </c>
    </row>
    <row r="623" spans="15:16" x14ac:dyDescent="0.3">
      <c r="O623" s="1">
        <v>445</v>
      </c>
      <c r="P623" s="1">
        <v>13</v>
      </c>
    </row>
    <row r="624" spans="15:16" x14ac:dyDescent="0.3">
      <c r="O624" s="1">
        <v>446</v>
      </c>
      <c r="P624" s="1">
        <v>13</v>
      </c>
    </row>
    <row r="625" spans="15:16" x14ac:dyDescent="0.3">
      <c r="O625" s="1">
        <v>447</v>
      </c>
      <c r="P625" s="1">
        <v>13</v>
      </c>
    </row>
    <row r="626" spans="15:16" x14ac:dyDescent="0.3">
      <c r="O626" s="1">
        <v>448</v>
      </c>
      <c r="P626" s="1">
        <v>13</v>
      </c>
    </row>
    <row r="627" spans="15:16" x14ac:dyDescent="0.3">
      <c r="O627" s="1">
        <v>449</v>
      </c>
      <c r="P627" s="1">
        <v>13</v>
      </c>
    </row>
    <row r="628" spans="15:16" x14ac:dyDescent="0.3">
      <c r="O628" s="1">
        <v>450</v>
      </c>
      <c r="P628" s="1">
        <v>13</v>
      </c>
    </row>
    <row r="629" spans="15:16" x14ac:dyDescent="0.3">
      <c r="O629" s="1">
        <v>451</v>
      </c>
      <c r="P629" s="1">
        <v>13</v>
      </c>
    </row>
    <row r="630" spans="15:16" x14ac:dyDescent="0.3">
      <c r="O630" s="1">
        <v>452</v>
      </c>
      <c r="P630" s="1">
        <v>13</v>
      </c>
    </row>
    <row r="631" spans="15:16" x14ac:dyDescent="0.3">
      <c r="O631" s="1">
        <v>453</v>
      </c>
      <c r="P631" s="1">
        <v>13</v>
      </c>
    </row>
    <row r="632" spans="15:16" x14ac:dyDescent="0.3">
      <c r="O632" s="1">
        <v>454</v>
      </c>
      <c r="P632" s="1">
        <v>13</v>
      </c>
    </row>
    <row r="633" spans="15:16" x14ac:dyDescent="0.3">
      <c r="O633" s="1">
        <v>455</v>
      </c>
      <c r="P633" s="1">
        <v>13</v>
      </c>
    </row>
    <row r="634" spans="15:16" x14ac:dyDescent="0.3">
      <c r="O634" s="1">
        <v>456</v>
      </c>
      <c r="P634" s="1">
        <v>13</v>
      </c>
    </row>
    <row r="635" spans="15:16" x14ac:dyDescent="0.3">
      <c r="O635" s="1">
        <v>457</v>
      </c>
      <c r="P635" s="1">
        <v>13</v>
      </c>
    </row>
    <row r="636" spans="15:16" x14ac:dyDescent="0.3">
      <c r="O636" s="1">
        <v>458</v>
      </c>
      <c r="P636" s="1">
        <v>13</v>
      </c>
    </row>
    <row r="637" spans="15:16" x14ac:dyDescent="0.3">
      <c r="O637" s="1">
        <v>459</v>
      </c>
      <c r="P637" s="1">
        <v>13</v>
      </c>
    </row>
    <row r="638" spans="15:16" x14ac:dyDescent="0.3">
      <c r="O638" s="1">
        <v>460</v>
      </c>
      <c r="P638" s="1">
        <v>13</v>
      </c>
    </row>
    <row r="639" spans="15:16" x14ac:dyDescent="0.3">
      <c r="O639" s="1">
        <v>461</v>
      </c>
      <c r="P639" s="1">
        <v>13</v>
      </c>
    </row>
    <row r="640" spans="15:16" x14ac:dyDescent="0.3">
      <c r="O640" s="1">
        <v>462</v>
      </c>
      <c r="P640" s="1">
        <v>13</v>
      </c>
    </row>
    <row r="641" spans="15:16" x14ac:dyDescent="0.3">
      <c r="O641" s="1">
        <v>463</v>
      </c>
      <c r="P641" s="1">
        <v>13</v>
      </c>
    </row>
    <row r="642" spans="15:16" x14ac:dyDescent="0.3">
      <c r="O642" s="1">
        <v>464</v>
      </c>
      <c r="P642" s="1">
        <v>13</v>
      </c>
    </row>
    <row r="643" spans="15:16" x14ac:dyDescent="0.3">
      <c r="O643" s="1">
        <v>465</v>
      </c>
      <c r="P643" s="1">
        <v>13</v>
      </c>
    </row>
    <row r="644" spans="15:16" x14ac:dyDescent="0.3">
      <c r="O644" s="1">
        <v>466</v>
      </c>
      <c r="P644" s="1">
        <v>13</v>
      </c>
    </row>
    <row r="645" spans="15:16" x14ac:dyDescent="0.3">
      <c r="O645" s="1">
        <v>467</v>
      </c>
      <c r="P645" s="1">
        <v>13</v>
      </c>
    </row>
    <row r="646" spans="15:16" x14ac:dyDescent="0.3">
      <c r="O646" s="1">
        <v>468</v>
      </c>
      <c r="P646" s="1">
        <v>13</v>
      </c>
    </row>
    <row r="647" spans="15:16" x14ac:dyDescent="0.3">
      <c r="O647" s="1">
        <v>469</v>
      </c>
      <c r="P647" s="1">
        <v>13</v>
      </c>
    </row>
    <row r="648" spans="15:16" x14ac:dyDescent="0.3">
      <c r="O648" s="1">
        <v>470</v>
      </c>
      <c r="P648" s="1">
        <v>13</v>
      </c>
    </row>
    <row r="649" spans="15:16" x14ac:dyDescent="0.3">
      <c r="O649" s="1">
        <v>471</v>
      </c>
      <c r="P649" s="1">
        <v>13</v>
      </c>
    </row>
    <row r="650" spans="15:16" x14ac:dyDescent="0.3">
      <c r="O650" s="1">
        <v>472</v>
      </c>
      <c r="P650" s="1">
        <v>13</v>
      </c>
    </row>
    <row r="651" spans="15:16" x14ac:dyDescent="0.3">
      <c r="O651" s="1">
        <v>473</v>
      </c>
      <c r="P651" s="1">
        <v>13</v>
      </c>
    </row>
    <row r="652" spans="15:16" x14ac:dyDescent="0.3">
      <c r="O652" s="1">
        <v>474</v>
      </c>
      <c r="P652" s="1">
        <v>13</v>
      </c>
    </row>
    <row r="653" spans="15:16" x14ac:dyDescent="0.3">
      <c r="O653" s="1">
        <v>475</v>
      </c>
      <c r="P653" s="1">
        <v>13</v>
      </c>
    </row>
    <row r="654" spans="15:16" x14ac:dyDescent="0.3">
      <c r="O654" s="1">
        <v>476</v>
      </c>
      <c r="P654" s="1">
        <v>13</v>
      </c>
    </row>
    <row r="655" spans="15:16" x14ac:dyDescent="0.3">
      <c r="O655" s="1">
        <v>477</v>
      </c>
      <c r="P655" s="1">
        <v>13</v>
      </c>
    </row>
    <row r="656" spans="15:16" x14ac:dyDescent="0.3">
      <c r="O656" s="1">
        <v>478</v>
      </c>
      <c r="P656" s="1">
        <v>13</v>
      </c>
    </row>
    <row r="657" spans="15:16" x14ac:dyDescent="0.3">
      <c r="O657" s="1">
        <v>479</v>
      </c>
      <c r="P657" s="1">
        <v>13</v>
      </c>
    </row>
    <row r="658" spans="15:16" x14ac:dyDescent="0.3">
      <c r="O658" s="1">
        <v>480</v>
      </c>
      <c r="P658" s="1">
        <v>13</v>
      </c>
    </row>
    <row r="659" spans="15:16" x14ac:dyDescent="0.3">
      <c r="O659" s="1">
        <v>481</v>
      </c>
      <c r="P659" s="1">
        <v>13</v>
      </c>
    </row>
    <row r="660" spans="15:16" x14ac:dyDescent="0.3">
      <c r="O660" s="1">
        <v>482</v>
      </c>
      <c r="P660" s="1">
        <v>13</v>
      </c>
    </row>
    <row r="661" spans="15:16" x14ac:dyDescent="0.3">
      <c r="O661" s="1">
        <v>483</v>
      </c>
      <c r="P661" s="1">
        <v>13</v>
      </c>
    </row>
    <row r="662" spans="15:16" x14ac:dyDescent="0.3">
      <c r="O662" s="1">
        <v>484</v>
      </c>
      <c r="P662" s="1">
        <v>13</v>
      </c>
    </row>
    <row r="663" spans="15:16" x14ac:dyDescent="0.3">
      <c r="O663" s="1">
        <v>485</v>
      </c>
      <c r="P663" s="1">
        <v>13</v>
      </c>
    </row>
    <row r="664" spans="15:16" x14ac:dyDescent="0.3">
      <c r="O664" s="1">
        <v>486</v>
      </c>
      <c r="P664" s="1">
        <v>13</v>
      </c>
    </row>
    <row r="665" spans="15:16" x14ac:dyDescent="0.3">
      <c r="O665" s="1">
        <v>487</v>
      </c>
      <c r="P665" s="1">
        <v>13</v>
      </c>
    </row>
    <row r="666" spans="15:16" x14ac:dyDescent="0.3">
      <c r="O666" s="1">
        <v>488</v>
      </c>
      <c r="P666" s="1">
        <v>13</v>
      </c>
    </row>
    <row r="667" spans="15:16" x14ac:dyDescent="0.3">
      <c r="O667" s="1">
        <v>489</v>
      </c>
      <c r="P667" s="1">
        <v>13</v>
      </c>
    </row>
    <row r="668" spans="15:16" x14ac:dyDescent="0.3">
      <c r="O668" s="1">
        <v>490</v>
      </c>
      <c r="P668" s="1">
        <v>13</v>
      </c>
    </row>
    <row r="669" spans="15:16" x14ac:dyDescent="0.3">
      <c r="O669" s="1">
        <v>491</v>
      </c>
      <c r="P669" s="1">
        <v>13</v>
      </c>
    </row>
    <row r="670" spans="15:16" x14ac:dyDescent="0.3">
      <c r="O670" s="1">
        <v>492</v>
      </c>
      <c r="P670" s="1">
        <v>13</v>
      </c>
    </row>
    <row r="671" spans="15:16" x14ac:dyDescent="0.3">
      <c r="O671" s="1">
        <v>493</v>
      </c>
      <c r="P671" s="1">
        <v>13</v>
      </c>
    </row>
    <row r="672" spans="15:16" x14ac:dyDescent="0.3">
      <c r="O672" s="1">
        <v>494</v>
      </c>
      <c r="P672" s="1">
        <v>13</v>
      </c>
    </row>
    <row r="673" spans="15:16" x14ac:dyDescent="0.3">
      <c r="O673" s="1">
        <v>495</v>
      </c>
      <c r="P673" s="1">
        <v>13</v>
      </c>
    </row>
    <row r="674" spans="15:16" x14ac:dyDescent="0.3">
      <c r="O674" s="1">
        <v>496</v>
      </c>
      <c r="P674" s="1">
        <v>13</v>
      </c>
    </row>
    <row r="675" spans="15:16" x14ac:dyDescent="0.3">
      <c r="O675" s="1">
        <v>497</v>
      </c>
      <c r="P675" s="1">
        <v>13</v>
      </c>
    </row>
    <row r="676" spans="15:16" x14ac:dyDescent="0.3">
      <c r="O676" s="1">
        <v>498</v>
      </c>
      <c r="P676" s="1">
        <v>13</v>
      </c>
    </row>
    <row r="677" spans="15:16" x14ac:dyDescent="0.3">
      <c r="O677" s="1">
        <v>499</v>
      </c>
      <c r="P677" s="1">
        <v>13</v>
      </c>
    </row>
    <row r="678" spans="15:16" x14ac:dyDescent="0.3">
      <c r="O678" s="1">
        <v>500</v>
      </c>
      <c r="P678" s="1">
        <v>13</v>
      </c>
    </row>
    <row r="679" spans="15:16" x14ac:dyDescent="0.3">
      <c r="O679" s="1">
        <v>501</v>
      </c>
      <c r="P679" s="1">
        <v>13</v>
      </c>
    </row>
    <row r="680" spans="15:16" x14ac:dyDescent="0.3">
      <c r="O680" s="1">
        <v>502</v>
      </c>
      <c r="P680" s="1">
        <v>13</v>
      </c>
    </row>
    <row r="681" spans="15:16" x14ac:dyDescent="0.3">
      <c r="O681" s="1">
        <v>503</v>
      </c>
      <c r="P681" s="1">
        <v>13</v>
      </c>
    </row>
    <row r="682" spans="15:16" x14ac:dyDescent="0.3">
      <c r="O682" s="1">
        <v>504</v>
      </c>
      <c r="P682" s="1">
        <v>13</v>
      </c>
    </row>
    <row r="683" spans="15:16" x14ac:dyDescent="0.3">
      <c r="O683" s="1">
        <v>505</v>
      </c>
      <c r="P683" s="1">
        <v>13</v>
      </c>
    </row>
    <row r="684" spans="15:16" x14ac:dyDescent="0.3">
      <c r="O684" s="1">
        <v>506</v>
      </c>
      <c r="P684" s="1">
        <v>13</v>
      </c>
    </row>
    <row r="685" spans="15:16" x14ac:dyDescent="0.3">
      <c r="O685" s="1">
        <v>507</v>
      </c>
      <c r="P685" s="1">
        <v>13</v>
      </c>
    </row>
    <row r="686" spans="15:16" x14ac:dyDescent="0.3">
      <c r="O686" s="1">
        <v>508</v>
      </c>
      <c r="P686" s="1">
        <v>13</v>
      </c>
    </row>
    <row r="687" spans="15:16" x14ac:dyDescent="0.3">
      <c r="O687" s="1">
        <v>509</v>
      </c>
      <c r="P687" s="1">
        <v>13</v>
      </c>
    </row>
    <row r="688" spans="15:16" x14ac:dyDescent="0.3">
      <c r="O688" s="1">
        <v>510</v>
      </c>
      <c r="P688" s="1">
        <v>13</v>
      </c>
    </row>
    <row r="689" spans="15:16" x14ac:dyDescent="0.3">
      <c r="O689" s="1">
        <v>511</v>
      </c>
      <c r="P689" s="1">
        <v>13</v>
      </c>
    </row>
    <row r="690" spans="15:16" x14ac:dyDescent="0.3">
      <c r="O690" s="1">
        <v>512</v>
      </c>
      <c r="P690" s="1">
        <v>13</v>
      </c>
    </row>
    <row r="691" spans="15:16" x14ac:dyDescent="0.3">
      <c r="O691" s="1">
        <v>513</v>
      </c>
      <c r="P691" s="1">
        <v>13</v>
      </c>
    </row>
    <row r="692" spans="15:16" x14ac:dyDescent="0.3">
      <c r="O692" s="1">
        <v>514</v>
      </c>
      <c r="P692" s="1">
        <v>13</v>
      </c>
    </row>
    <row r="693" spans="15:16" x14ac:dyDescent="0.3">
      <c r="O693" s="1">
        <v>515</v>
      </c>
      <c r="P693" s="1">
        <v>13</v>
      </c>
    </row>
    <row r="694" spans="15:16" x14ac:dyDescent="0.3">
      <c r="O694" s="1">
        <v>516</v>
      </c>
      <c r="P694" s="1">
        <v>13</v>
      </c>
    </row>
    <row r="695" spans="15:16" x14ac:dyDescent="0.3">
      <c r="O695" s="1">
        <v>517</v>
      </c>
      <c r="P695" s="1">
        <v>13</v>
      </c>
    </row>
    <row r="696" spans="15:16" x14ac:dyDescent="0.3">
      <c r="O696" s="1">
        <v>518</v>
      </c>
      <c r="P696" s="1">
        <v>13</v>
      </c>
    </row>
    <row r="697" spans="15:16" x14ac:dyDescent="0.3">
      <c r="O697" s="1">
        <v>519</v>
      </c>
      <c r="P697" s="1">
        <v>13</v>
      </c>
    </row>
    <row r="698" spans="15:16" x14ac:dyDescent="0.3">
      <c r="O698" s="1">
        <v>520</v>
      </c>
      <c r="P698" s="1">
        <v>13</v>
      </c>
    </row>
    <row r="699" spans="15:16" x14ac:dyDescent="0.3">
      <c r="O699" s="1">
        <v>521</v>
      </c>
      <c r="P699" s="1">
        <v>13</v>
      </c>
    </row>
    <row r="700" spans="15:16" x14ac:dyDescent="0.3">
      <c r="O700" s="1">
        <v>522</v>
      </c>
      <c r="P700" s="1">
        <v>13</v>
      </c>
    </row>
    <row r="701" spans="15:16" x14ac:dyDescent="0.3">
      <c r="O701" s="1">
        <v>523</v>
      </c>
      <c r="P701" s="1">
        <v>13</v>
      </c>
    </row>
    <row r="702" spans="15:16" x14ac:dyDescent="0.3">
      <c r="O702" s="1">
        <v>524</v>
      </c>
      <c r="P702" s="1">
        <v>13</v>
      </c>
    </row>
    <row r="703" spans="15:16" x14ac:dyDescent="0.3">
      <c r="O703" s="1">
        <v>525</v>
      </c>
      <c r="P703" s="1">
        <v>13</v>
      </c>
    </row>
    <row r="704" spans="15:16" x14ac:dyDescent="0.3">
      <c r="O704" s="1">
        <v>526</v>
      </c>
      <c r="P704" s="1">
        <v>13</v>
      </c>
    </row>
    <row r="705" spans="15:16" x14ac:dyDescent="0.3">
      <c r="O705" s="1">
        <v>527</v>
      </c>
      <c r="P705" s="1">
        <v>13</v>
      </c>
    </row>
    <row r="706" spans="15:16" x14ac:dyDescent="0.3">
      <c r="O706" s="1">
        <v>528</v>
      </c>
      <c r="P706" s="1">
        <v>13</v>
      </c>
    </row>
    <row r="707" spans="15:16" x14ac:dyDescent="0.3">
      <c r="O707" s="1">
        <v>529</v>
      </c>
      <c r="P707" s="1">
        <v>13</v>
      </c>
    </row>
    <row r="708" spans="15:16" x14ac:dyDescent="0.3">
      <c r="O708" s="1">
        <v>530</v>
      </c>
      <c r="P708" s="1">
        <v>13</v>
      </c>
    </row>
    <row r="709" spans="15:16" x14ac:dyDescent="0.3">
      <c r="O709" s="1">
        <v>531</v>
      </c>
      <c r="P709" s="1">
        <v>13</v>
      </c>
    </row>
    <row r="710" spans="15:16" x14ac:dyDescent="0.3">
      <c r="O710" s="1">
        <v>532</v>
      </c>
      <c r="P710" s="1">
        <v>13</v>
      </c>
    </row>
    <row r="711" spans="15:16" x14ac:dyDescent="0.3">
      <c r="O711" s="1">
        <v>533</v>
      </c>
      <c r="P711" s="1">
        <v>13</v>
      </c>
    </row>
    <row r="712" spans="15:16" x14ac:dyDescent="0.3">
      <c r="O712" s="1">
        <v>534</v>
      </c>
      <c r="P712" s="1">
        <v>13</v>
      </c>
    </row>
    <row r="713" spans="15:16" x14ac:dyDescent="0.3">
      <c r="O713" s="1">
        <v>535</v>
      </c>
      <c r="P713" s="1">
        <v>13</v>
      </c>
    </row>
    <row r="714" spans="15:16" x14ac:dyDescent="0.3">
      <c r="O714" s="1">
        <v>536</v>
      </c>
      <c r="P714" s="1">
        <v>13</v>
      </c>
    </row>
    <row r="715" spans="15:16" x14ac:dyDescent="0.3">
      <c r="O715" s="1">
        <v>537</v>
      </c>
      <c r="P715" s="1">
        <v>13</v>
      </c>
    </row>
    <row r="716" spans="15:16" x14ac:dyDescent="0.3">
      <c r="O716" s="1">
        <v>538</v>
      </c>
      <c r="P716" s="1">
        <v>13</v>
      </c>
    </row>
    <row r="717" spans="15:16" x14ac:dyDescent="0.3">
      <c r="O717" s="1">
        <v>539</v>
      </c>
      <c r="P717" s="1">
        <v>13</v>
      </c>
    </row>
    <row r="718" spans="15:16" x14ac:dyDescent="0.3">
      <c r="O718" s="1">
        <v>540</v>
      </c>
      <c r="P718" s="1">
        <v>13</v>
      </c>
    </row>
    <row r="719" spans="15:16" x14ac:dyDescent="0.3">
      <c r="O719" s="1">
        <v>541</v>
      </c>
      <c r="P719" s="1">
        <v>13</v>
      </c>
    </row>
    <row r="720" spans="15:16" x14ac:dyDescent="0.3">
      <c r="O720" s="1">
        <v>542</v>
      </c>
      <c r="P720" s="1">
        <v>13</v>
      </c>
    </row>
    <row r="721" spans="15:16" x14ac:dyDescent="0.3">
      <c r="O721" s="1">
        <v>543</v>
      </c>
      <c r="P721" s="1">
        <v>13</v>
      </c>
    </row>
    <row r="722" spans="15:16" x14ac:dyDescent="0.3">
      <c r="O722" s="1">
        <v>544</v>
      </c>
      <c r="P722" s="1">
        <v>13</v>
      </c>
    </row>
    <row r="723" spans="15:16" x14ac:dyDescent="0.3">
      <c r="O723" s="1">
        <v>545</v>
      </c>
      <c r="P723" s="1">
        <v>13</v>
      </c>
    </row>
    <row r="724" spans="15:16" x14ac:dyDescent="0.3">
      <c r="O724" s="1">
        <v>546</v>
      </c>
      <c r="P724" s="1">
        <v>13</v>
      </c>
    </row>
    <row r="725" spans="15:16" x14ac:dyDescent="0.3">
      <c r="O725" s="1">
        <v>547</v>
      </c>
      <c r="P725" s="1">
        <v>13</v>
      </c>
    </row>
    <row r="726" spans="15:16" x14ac:dyDescent="0.3">
      <c r="O726" s="1">
        <v>548</v>
      </c>
      <c r="P726" s="1">
        <v>13</v>
      </c>
    </row>
    <row r="727" spans="15:16" x14ac:dyDescent="0.3">
      <c r="O727" s="1">
        <v>549</v>
      </c>
      <c r="P727" s="1">
        <v>13</v>
      </c>
    </row>
    <row r="728" spans="15:16" x14ac:dyDescent="0.3">
      <c r="O728" s="1">
        <v>550</v>
      </c>
      <c r="P728" s="1">
        <v>13</v>
      </c>
    </row>
    <row r="729" spans="15:16" x14ac:dyDescent="0.3">
      <c r="O729" s="1">
        <v>551</v>
      </c>
      <c r="P729" s="1">
        <v>13</v>
      </c>
    </row>
    <row r="730" spans="15:16" x14ac:dyDescent="0.3">
      <c r="O730" s="1">
        <v>552</v>
      </c>
      <c r="P730" s="1">
        <v>13</v>
      </c>
    </row>
    <row r="731" spans="15:16" x14ac:dyDescent="0.3">
      <c r="O731" s="1">
        <v>553</v>
      </c>
      <c r="P731" s="1">
        <v>13</v>
      </c>
    </row>
    <row r="732" spans="15:16" x14ac:dyDescent="0.3">
      <c r="O732" s="1">
        <v>554</v>
      </c>
      <c r="P732" s="1">
        <v>13</v>
      </c>
    </row>
    <row r="733" spans="15:16" x14ac:dyDescent="0.3">
      <c r="O733" s="1">
        <v>555</v>
      </c>
      <c r="P733" s="1">
        <v>13</v>
      </c>
    </row>
    <row r="734" spans="15:16" x14ac:dyDescent="0.3">
      <c r="O734" s="1">
        <v>556</v>
      </c>
      <c r="P734" s="1">
        <v>13</v>
      </c>
    </row>
    <row r="735" spans="15:16" x14ac:dyDescent="0.3">
      <c r="O735" s="1">
        <v>557</v>
      </c>
      <c r="P735" s="1">
        <v>13</v>
      </c>
    </row>
    <row r="736" spans="15:16" x14ac:dyDescent="0.3">
      <c r="O736" s="1">
        <v>558</v>
      </c>
      <c r="P736" s="1">
        <v>13</v>
      </c>
    </row>
    <row r="737" spans="15:16" x14ac:dyDescent="0.3">
      <c r="O737" s="1">
        <v>559</v>
      </c>
      <c r="P737" s="1">
        <v>13</v>
      </c>
    </row>
    <row r="738" spans="15:16" x14ac:dyDescent="0.3">
      <c r="O738" s="1">
        <v>560</v>
      </c>
      <c r="P738" s="1">
        <v>13</v>
      </c>
    </row>
    <row r="739" spans="15:16" x14ac:dyDescent="0.3">
      <c r="O739" s="1">
        <v>561</v>
      </c>
      <c r="P739" s="1">
        <v>13</v>
      </c>
    </row>
    <row r="740" spans="15:16" x14ac:dyDescent="0.3">
      <c r="O740" s="1">
        <v>562</v>
      </c>
      <c r="P740" s="1">
        <v>13</v>
      </c>
    </row>
    <row r="741" spans="15:16" x14ac:dyDescent="0.3">
      <c r="O741" s="1">
        <v>563</v>
      </c>
      <c r="P741" s="1">
        <v>13</v>
      </c>
    </row>
    <row r="742" spans="15:16" x14ac:dyDescent="0.3">
      <c r="O742" s="1">
        <v>564</v>
      </c>
      <c r="P742" s="1">
        <v>13</v>
      </c>
    </row>
    <row r="743" spans="15:16" x14ac:dyDescent="0.3">
      <c r="O743" s="1">
        <v>565</v>
      </c>
      <c r="P743" s="1">
        <v>13</v>
      </c>
    </row>
    <row r="744" spans="15:16" x14ac:dyDescent="0.3">
      <c r="O744" s="1">
        <v>566</v>
      </c>
      <c r="P744" s="1">
        <v>13</v>
      </c>
    </row>
    <row r="745" spans="15:16" x14ac:dyDescent="0.3">
      <c r="O745" s="1">
        <v>567</v>
      </c>
      <c r="P745" s="1">
        <v>13</v>
      </c>
    </row>
    <row r="746" spans="15:16" x14ac:dyDescent="0.3">
      <c r="O746" s="1">
        <v>568</v>
      </c>
      <c r="P746" s="1">
        <v>13</v>
      </c>
    </row>
    <row r="747" spans="15:16" x14ac:dyDescent="0.3">
      <c r="O747" s="1">
        <v>569</v>
      </c>
      <c r="P747" s="1">
        <v>13</v>
      </c>
    </row>
    <row r="748" spans="15:16" x14ac:dyDescent="0.3">
      <c r="O748" s="1">
        <v>570</v>
      </c>
      <c r="P748" s="1">
        <v>13</v>
      </c>
    </row>
    <row r="749" spans="15:16" x14ac:dyDescent="0.3">
      <c r="O749" s="1">
        <v>571</v>
      </c>
      <c r="P749" s="1">
        <v>13</v>
      </c>
    </row>
    <row r="750" spans="15:16" x14ac:dyDescent="0.3">
      <c r="O750" s="1">
        <v>572</v>
      </c>
      <c r="P750" s="1">
        <v>13</v>
      </c>
    </row>
    <row r="751" spans="15:16" x14ac:dyDescent="0.3">
      <c r="O751" s="1">
        <v>573</v>
      </c>
      <c r="P751" s="1">
        <v>13</v>
      </c>
    </row>
    <row r="752" spans="15:16" x14ac:dyDescent="0.3">
      <c r="O752" s="1">
        <v>574</v>
      </c>
      <c r="P752" s="1">
        <v>13</v>
      </c>
    </row>
    <row r="753" spans="15:16" x14ac:dyDescent="0.3">
      <c r="O753" s="1">
        <v>575</v>
      </c>
      <c r="P753" s="1">
        <v>13</v>
      </c>
    </row>
    <row r="754" spans="15:16" x14ac:dyDescent="0.3">
      <c r="O754" s="1">
        <v>576</v>
      </c>
      <c r="P754" s="1">
        <v>13</v>
      </c>
    </row>
    <row r="755" spans="15:16" x14ac:dyDescent="0.3">
      <c r="O755" s="1">
        <v>577</v>
      </c>
      <c r="P755" s="1">
        <v>13</v>
      </c>
    </row>
    <row r="756" spans="15:16" x14ac:dyDescent="0.3">
      <c r="O756" s="1">
        <v>578</v>
      </c>
      <c r="P756" s="1">
        <v>13</v>
      </c>
    </row>
    <row r="757" spans="15:16" x14ac:dyDescent="0.3">
      <c r="O757" s="1">
        <v>579</v>
      </c>
      <c r="P757" s="1">
        <v>13</v>
      </c>
    </row>
    <row r="758" spans="15:16" x14ac:dyDescent="0.3">
      <c r="O758" s="1">
        <v>580</v>
      </c>
      <c r="P758" s="1">
        <v>13</v>
      </c>
    </row>
    <row r="759" spans="15:16" x14ac:dyDescent="0.3">
      <c r="O759" s="1">
        <v>581</v>
      </c>
      <c r="P759" s="1">
        <v>13</v>
      </c>
    </row>
    <row r="760" spans="15:16" x14ac:dyDescent="0.3">
      <c r="O760" s="1">
        <v>582</v>
      </c>
      <c r="P760" s="1">
        <v>13</v>
      </c>
    </row>
    <row r="761" spans="15:16" x14ac:dyDescent="0.3">
      <c r="O761" s="1">
        <v>583</v>
      </c>
      <c r="P761" s="1">
        <v>13</v>
      </c>
    </row>
    <row r="762" spans="15:16" x14ac:dyDescent="0.3">
      <c r="O762" s="1">
        <v>584</v>
      </c>
      <c r="P762" s="1">
        <v>13</v>
      </c>
    </row>
    <row r="763" spans="15:16" x14ac:dyDescent="0.3">
      <c r="O763" s="1">
        <v>585</v>
      </c>
      <c r="P763" s="1">
        <v>13</v>
      </c>
    </row>
    <row r="764" spans="15:16" x14ac:dyDescent="0.3">
      <c r="O764" s="1">
        <v>586</v>
      </c>
      <c r="P764" s="1">
        <v>13</v>
      </c>
    </row>
    <row r="765" spans="15:16" x14ac:dyDescent="0.3">
      <c r="O765" s="1">
        <v>587</v>
      </c>
      <c r="P765" s="1">
        <v>13</v>
      </c>
    </row>
    <row r="766" spans="15:16" x14ac:dyDescent="0.3">
      <c r="O766" s="1">
        <v>588</v>
      </c>
      <c r="P766" s="1">
        <v>13</v>
      </c>
    </row>
    <row r="767" spans="15:16" x14ac:dyDescent="0.3">
      <c r="O767" s="1">
        <v>589</v>
      </c>
      <c r="P767" s="1">
        <v>13</v>
      </c>
    </row>
    <row r="768" spans="15:16" x14ac:dyDescent="0.3">
      <c r="O768" s="1">
        <v>590</v>
      </c>
      <c r="P768" s="1">
        <v>13</v>
      </c>
    </row>
    <row r="769" spans="15:16" x14ac:dyDescent="0.3">
      <c r="O769" s="1">
        <v>591</v>
      </c>
      <c r="P769" s="1">
        <v>13</v>
      </c>
    </row>
    <row r="770" spans="15:16" x14ac:dyDescent="0.3">
      <c r="O770" s="1">
        <v>592</v>
      </c>
      <c r="P770" s="1">
        <v>13</v>
      </c>
    </row>
    <row r="771" spans="15:16" x14ac:dyDescent="0.3">
      <c r="O771" s="1">
        <v>593</v>
      </c>
      <c r="P771" s="1">
        <v>13</v>
      </c>
    </row>
    <row r="772" spans="15:16" x14ac:dyDescent="0.3">
      <c r="O772" s="1">
        <v>594</v>
      </c>
      <c r="P772" s="1">
        <v>13</v>
      </c>
    </row>
    <row r="773" spans="15:16" x14ac:dyDescent="0.3">
      <c r="O773" s="1">
        <v>595</v>
      </c>
      <c r="P773" s="1">
        <v>13</v>
      </c>
    </row>
    <row r="774" spans="15:16" x14ac:dyDescent="0.3">
      <c r="O774" s="1">
        <v>596</v>
      </c>
      <c r="P774" s="1">
        <v>13</v>
      </c>
    </row>
    <row r="775" spans="15:16" x14ac:dyDescent="0.3">
      <c r="O775" s="1">
        <v>597</v>
      </c>
      <c r="P775" s="1">
        <v>13</v>
      </c>
    </row>
    <row r="776" spans="15:16" x14ac:dyDescent="0.3">
      <c r="O776" s="1">
        <v>598</v>
      </c>
      <c r="P776" s="1">
        <v>13</v>
      </c>
    </row>
    <row r="777" spans="15:16" x14ac:dyDescent="0.3">
      <c r="O777" s="1">
        <v>599</v>
      </c>
      <c r="P777" s="1">
        <v>13</v>
      </c>
    </row>
    <row r="778" spans="15:16" x14ac:dyDescent="0.3">
      <c r="O778" s="1">
        <v>600</v>
      </c>
      <c r="P778" s="1">
        <v>13</v>
      </c>
    </row>
    <row r="779" spans="15:16" x14ac:dyDescent="0.3">
      <c r="O779" s="1">
        <v>601</v>
      </c>
      <c r="P779" s="1">
        <v>13</v>
      </c>
    </row>
    <row r="780" spans="15:16" x14ac:dyDescent="0.3">
      <c r="O780" s="1">
        <v>602</v>
      </c>
      <c r="P780" s="1">
        <v>13</v>
      </c>
    </row>
    <row r="781" spans="15:16" x14ac:dyDescent="0.3">
      <c r="O781" s="1">
        <v>603</v>
      </c>
      <c r="P781" s="1">
        <v>13</v>
      </c>
    </row>
    <row r="782" spans="15:16" x14ac:dyDescent="0.3">
      <c r="O782" s="1">
        <v>604</v>
      </c>
      <c r="P782" s="1">
        <v>13</v>
      </c>
    </row>
    <row r="783" spans="15:16" x14ac:dyDescent="0.3">
      <c r="O783" s="1">
        <v>605</v>
      </c>
      <c r="P783" s="1">
        <v>13</v>
      </c>
    </row>
    <row r="784" spans="15:16" x14ac:dyDescent="0.3">
      <c r="O784" s="1">
        <v>606</v>
      </c>
      <c r="P784" s="1">
        <v>13</v>
      </c>
    </row>
    <row r="785" spans="15:16" x14ac:dyDescent="0.3">
      <c r="O785" s="1">
        <v>607</v>
      </c>
      <c r="P785" s="1">
        <v>13</v>
      </c>
    </row>
    <row r="786" spans="15:16" x14ac:dyDescent="0.3">
      <c r="O786" s="1">
        <v>608</v>
      </c>
      <c r="P786" s="1">
        <v>13</v>
      </c>
    </row>
    <row r="787" spans="15:16" x14ac:dyDescent="0.3">
      <c r="O787" s="1">
        <v>609</v>
      </c>
      <c r="P787" s="1">
        <v>13</v>
      </c>
    </row>
    <row r="788" spans="15:16" x14ac:dyDescent="0.3">
      <c r="O788" s="1">
        <v>610</v>
      </c>
      <c r="P788" s="1">
        <v>13</v>
      </c>
    </row>
    <row r="789" spans="15:16" x14ac:dyDescent="0.3">
      <c r="O789" s="1">
        <v>611</v>
      </c>
      <c r="P789" s="1">
        <v>13</v>
      </c>
    </row>
    <row r="790" spans="15:16" x14ac:dyDescent="0.3">
      <c r="O790" s="1">
        <v>612</v>
      </c>
      <c r="P790" s="1">
        <v>13</v>
      </c>
    </row>
    <row r="791" spans="15:16" x14ac:dyDescent="0.3">
      <c r="O791" s="1">
        <v>613</v>
      </c>
      <c r="P791" s="1">
        <v>13</v>
      </c>
    </row>
    <row r="792" spans="15:16" x14ac:dyDescent="0.3">
      <c r="O792" s="1">
        <v>614</v>
      </c>
      <c r="P792" s="1">
        <v>13</v>
      </c>
    </row>
    <row r="793" spans="15:16" x14ac:dyDescent="0.3">
      <c r="O793" s="1">
        <v>615</v>
      </c>
      <c r="P793" s="1">
        <v>13</v>
      </c>
    </row>
    <row r="794" spans="15:16" x14ac:dyDescent="0.3">
      <c r="O794" s="1">
        <v>616</v>
      </c>
      <c r="P794" s="1">
        <v>13</v>
      </c>
    </row>
    <row r="795" spans="15:16" x14ac:dyDescent="0.3">
      <c r="O795" s="1">
        <v>617</v>
      </c>
      <c r="P795" s="1">
        <v>13</v>
      </c>
    </row>
    <row r="796" spans="15:16" x14ac:dyDescent="0.3">
      <c r="O796" s="1">
        <v>618</v>
      </c>
      <c r="P796" s="1">
        <v>13</v>
      </c>
    </row>
    <row r="797" spans="15:16" x14ac:dyDescent="0.3">
      <c r="O797" s="1">
        <v>619</v>
      </c>
      <c r="P797" s="1">
        <v>13</v>
      </c>
    </row>
    <row r="798" spans="15:16" x14ac:dyDescent="0.3">
      <c r="O798" s="1">
        <v>620</v>
      </c>
      <c r="P798" s="1">
        <v>13</v>
      </c>
    </row>
    <row r="799" spans="15:16" x14ac:dyDescent="0.3">
      <c r="O799" s="1">
        <v>621</v>
      </c>
      <c r="P799" s="1">
        <v>13</v>
      </c>
    </row>
    <row r="800" spans="15:16" x14ac:dyDescent="0.3">
      <c r="O800" s="1">
        <v>622</v>
      </c>
      <c r="P800" s="1">
        <v>13</v>
      </c>
    </row>
    <row r="801" spans="15:16" x14ac:dyDescent="0.3">
      <c r="O801" s="1">
        <v>623</v>
      </c>
      <c r="P801" s="1">
        <v>13</v>
      </c>
    </row>
    <row r="802" spans="15:16" x14ac:dyDescent="0.3">
      <c r="O802" s="1">
        <v>624</v>
      </c>
      <c r="P802" s="1">
        <v>13</v>
      </c>
    </row>
    <row r="803" spans="15:16" x14ac:dyDescent="0.3">
      <c r="O803" s="1">
        <v>625</v>
      </c>
      <c r="P803" s="1">
        <v>13</v>
      </c>
    </row>
    <row r="804" spans="15:16" x14ac:dyDescent="0.3">
      <c r="O804" s="1">
        <v>626</v>
      </c>
      <c r="P804" s="1">
        <v>13</v>
      </c>
    </row>
    <row r="805" spans="15:16" x14ac:dyDescent="0.3">
      <c r="O805" s="1">
        <v>627</v>
      </c>
      <c r="P805" s="1">
        <v>13</v>
      </c>
    </row>
    <row r="806" spans="15:16" x14ac:dyDescent="0.3">
      <c r="O806" s="1">
        <v>628</v>
      </c>
      <c r="P806" s="1">
        <v>13</v>
      </c>
    </row>
    <row r="807" spans="15:16" x14ac:dyDescent="0.3">
      <c r="O807" s="1">
        <v>629</v>
      </c>
      <c r="P807" s="1">
        <v>13</v>
      </c>
    </row>
    <row r="808" spans="15:16" x14ac:dyDescent="0.3">
      <c r="O808" s="1">
        <v>630</v>
      </c>
      <c r="P808" s="1">
        <v>13</v>
      </c>
    </row>
    <row r="809" spans="15:16" x14ac:dyDescent="0.3">
      <c r="O809" s="1">
        <v>631</v>
      </c>
      <c r="P809" s="1">
        <v>13</v>
      </c>
    </row>
    <row r="810" spans="15:16" x14ac:dyDescent="0.3">
      <c r="O810" s="1">
        <v>632</v>
      </c>
      <c r="P810" s="1">
        <v>13</v>
      </c>
    </row>
    <row r="811" spans="15:16" x14ac:dyDescent="0.3">
      <c r="O811" s="1">
        <v>633</v>
      </c>
      <c r="P811" s="1">
        <v>13</v>
      </c>
    </row>
    <row r="812" spans="15:16" x14ac:dyDescent="0.3">
      <c r="O812" s="1">
        <v>634</v>
      </c>
      <c r="P812" s="1">
        <v>13</v>
      </c>
    </row>
    <row r="813" spans="15:16" x14ac:dyDescent="0.3">
      <c r="O813" s="1">
        <v>635</v>
      </c>
      <c r="P813" s="1">
        <v>13</v>
      </c>
    </row>
    <row r="814" spans="15:16" x14ac:dyDescent="0.3">
      <c r="O814" s="1">
        <v>636</v>
      </c>
      <c r="P814" s="1">
        <v>13</v>
      </c>
    </row>
    <row r="815" spans="15:16" x14ac:dyDescent="0.3">
      <c r="O815" s="1">
        <v>637</v>
      </c>
      <c r="P815" s="1">
        <v>13</v>
      </c>
    </row>
    <row r="816" spans="15:16" x14ac:dyDescent="0.3">
      <c r="O816" s="1">
        <v>638</v>
      </c>
      <c r="P816" s="1">
        <v>13</v>
      </c>
    </row>
    <row r="817" spans="15:16" x14ac:dyDescent="0.3">
      <c r="O817" s="1">
        <v>639</v>
      </c>
      <c r="P817" s="1">
        <v>13</v>
      </c>
    </row>
    <row r="818" spans="15:16" x14ac:dyDescent="0.3">
      <c r="O818" s="1">
        <v>640</v>
      </c>
      <c r="P818" s="1">
        <v>13</v>
      </c>
    </row>
    <row r="819" spans="15:16" x14ac:dyDescent="0.3">
      <c r="O819" s="1">
        <v>641</v>
      </c>
      <c r="P819" s="1">
        <v>13</v>
      </c>
    </row>
    <row r="820" spans="15:16" x14ac:dyDescent="0.3">
      <c r="O820" s="1">
        <v>642</v>
      </c>
      <c r="P820" s="1">
        <v>13</v>
      </c>
    </row>
    <row r="821" spans="15:16" x14ac:dyDescent="0.3">
      <c r="O821" s="1">
        <v>643</v>
      </c>
      <c r="P821" s="1">
        <v>13</v>
      </c>
    </row>
    <row r="822" spans="15:16" x14ac:dyDescent="0.3">
      <c r="O822" s="1">
        <v>644</v>
      </c>
      <c r="P822" s="1">
        <v>13</v>
      </c>
    </row>
    <row r="823" spans="15:16" x14ac:dyDescent="0.3">
      <c r="O823" s="1">
        <v>645</v>
      </c>
      <c r="P823" s="1">
        <v>13</v>
      </c>
    </row>
    <row r="824" spans="15:16" x14ac:dyDescent="0.3">
      <c r="O824" s="1">
        <v>646</v>
      </c>
      <c r="P824" s="1">
        <v>13</v>
      </c>
    </row>
    <row r="825" spans="15:16" x14ac:dyDescent="0.3">
      <c r="O825" s="1">
        <v>647</v>
      </c>
      <c r="P825" s="1">
        <v>13</v>
      </c>
    </row>
    <row r="826" spans="15:16" x14ac:dyDescent="0.3">
      <c r="O826" s="1">
        <v>648</v>
      </c>
      <c r="P826" s="1">
        <v>13</v>
      </c>
    </row>
    <row r="827" spans="15:16" x14ac:dyDescent="0.3">
      <c r="O827" s="1">
        <v>649</v>
      </c>
      <c r="P827" s="1">
        <v>13</v>
      </c>
    </row>
    <row r="828" spans="15:16" x14ac:dyDescent="0.3">
      <c r="O828" s="1">
        <v>650</v>
      </c>
      <c r="P828" s="1">
        <v>13</v>
      </c>
    </row>
    <row r="829" spans="15:16" x14ac:dyDescent="0.3">
      <c r="O829" s="1">
        <v>651</v>
      </c>
      <c r="P829" s="1">
        <v>13</v>
      </c>
    </row>
    <row r="830" spans="15:16" x14ac:dyDescent="0.3">
      <c r="O830" s="1">
        <v>652</v>
      </c>
      <c r="P830" s="1">
        <v>13</v>
      </c>
    </row>
    <row r="831" spans="15:16" x14ac:dyDescent="0.3">
      <c r="O831" s="1">
        <v>653</v>
      </c>
      <c r="P831" s="1">
        <v>13</v>
      </c>
    </row>
    <row r="832" spans="15:16" x14ac:dyDescent="0.3">
      <c r="O832" s="1">
        <v>654</v>
      </c>
      <c r="P832" s="1">
        <v>13</v>
      </c>
    </row>
    <row r="833" spans="15:16" x14ac:dyDescent="0.3">
      <c r="O833" s="1">
        <v>655</v>
      </c>
      <c r="P833" s="1">
        <v>13</v>
      </c>
    </row>
    <row r="834" spans="15:16" x14ac:dyDescent="0.3">
      <c r="O834" s="1">
        <v>656</v>
      </c>
      <c r="P834" s="1">
        <v>13</v>
      </c>
    </row>
    <row r="835" spans="15:16" x14ac:dyDescent="0.3">
      <c r="O835" s="1">
        <v>657</v>
      </c>
      <c r="P835" s="1">
        <v>13</v>
      </c>
    </row>
    <row r="836" spans="15:16" x14ac:dyDescent="0.3">
      <c r="O836" s="1">
        <v>658</v>
      </c>
      <c r="P836" s="1">
        <v>13</v>
      </c>
    </row>
    <row r="837" spans="15:16" x14ac:dyDescent="0.3">
      <c r="O837" s="1">
        <v>659</v>
      </c>
      <c r="P837" s="1">
        <v>13</v>
      </c>
    </row>
    <row r="838" spans="15:16" x14ac:dyDescent="0.3">
      <c r="O838" s="1">
        <v>660</v>
      </c>
      <c r="P838" s="1">
        <v>13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CF5172CE33D42868241D7943A43D7" ma:contentTypeVersion="2" ma:contentTypeDescription="Create a new document." ma:contentTypeScope="" ma:versionID="efa694feb7fbbe38eb0af7a70c2abc44">
  <xsd:schema xmlns:xsd="http://www.w3.org/2001/XMLSchema" xmlns:xs="http://www.w3.org/2001/XMLSchema" xmlns:p="http://schemas.microsoft.com/office/2006/metadata/properties" xmlns:ns3="c2dd2e2e-ef05-437c-8801-dd8c4c9ec6e6" targetNamespace="http://schemas.microsoft.com/office/2006/metadata/properties" ma:root="true" ma:fieldsID="5ea1f625c872f690d3907273be1fb23a" ns3:_="">
    <xsd:import namespace="c2dd2e2e-ef05-437c-8801-dd8c4c9ec6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d2e2e-ef05-437c-8801-dd8c4c9ec6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95DBFC-3E5F-4638-B659-7B3B3BD9C9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dd2e2e-ef05-437c-8801-dd8c4c9ec6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ED4752-5385-44E1-A8A2-A331BF1DB4BF}">
  <ds:schemaRefs>
    <ds:schemaRef ds:uri="http://purl.org/dc/terms/"/>
    <ds:schemaRef ds:uri="c2dd2e2e-ef05-437c-8801-dd8c4c9ec6e6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8DA93153-6CF7-4BFA-8ECE-FCC4CB0057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Roth_Test</vt:lpstr>
      <vt:lpstr>pricelist</vt:lpstr>
      <vt:lpstr>LED LISTS</vt:lpstr>
      <vt:lpstr>Needed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</dc:creator>
  <cp:lastModifiedBy>savva</cp:lastModifiedBy>
  <cp:lastPrinted>2021-04-29T00:43:32Z</cp:lastPrinted>
  <dcterms:created xsi:type="dcterms:W3CDTF">2021-03-01T15:59:17Z</dcterms:created>
  <dcterms:modified xsi:type="dcterms:W3CDTF">2021-05-13T14:15:24Z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0x010100316CF5172CE33D42868241D7943A43D7</vt:lpwstr>
  </property>
</Properties>
</file>